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<sst xmlns="http://schemas.openxmlformats.org/spreadsheetml/2006/main" count="46" uniqueCount="32">
  <si>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铜仁市总工会公开选聘工作人员考试总成绩及拟考察人员名单</t>
  </si>
  <si>
    <t>序号</t>
  </si>
  <si>
    <t>姓名</t>
  </si>
  <si>
    <t>性别</t>
  </si>
  <si>
    <t>报考单位名称</t>
  </si>
  <si>
    <t>报考岗位代码
及名称</t>
  </si>
  <si>
    <t>笔试
成绩</t>
  </si>
  <si>
    <t>笔试成绩折算后</t>
  </si>
  <si>
    <t>面试
成绩</t>
  </si>
  <si>
    <t>面试成绩折算后</t>
  </si>
  <si>
    <t>总成绩</t>
  </si>
  <si>
    <t>总成绩排名</t>
  </si>
  <si>
    <t>是否进入考察</t>
  </si>
  <si>
    <t>备注</t>
  </si>
  <si>
    <t>1</t>
  </si>
  <si>
    <t>卢朝榜</t>
  </si>
  <si>
    <t>男</t>
  </si>
  <si>
    <t>铜仁市总工会服务职工中心</t>
  </si>
  <si>
    <t>01工作人员</t>
  </si>
  <si>
    <t>是</t>
  </si>
  <si>
    <t>2</t>
  </si>
  <si>
    <t>朱永</t>
  </si>
  <si>
    <t>女</t>
  </si>
  <si>
    <t>3</t>
  </si>
  <si>
    <t>杨建国</t>
  </si>
  <si>
    <t>4</t>
  </si>
  <si>
    <t>王泽大</t>
  </si>
  <si>
    <t>02工作人员</t>
  </si>
  <si>
    <t>5</t>
  </si>
  <si>
    <t>陈孟文</t>
  </si>
  <si>
    <t>6</t>
  </si>
  <si>
    <t>陈芳兰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</si>
</sst>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ill="0" applyBorder="0" applyAlignment="0" applyProtection="0"/>
    <xf numFmtId="44" fontId="8" fillId="0" borderId="0" applyFill="0" applyBorder="0" applyAlignment="0" applyProtection="0"/>
    <xf numFmtId="9" fontId="8" fillId="0" borderId="0" applyFill="0" applyBorder="0" applyAlignment="0" applyProtection="0"/>
    <xf numFmtId="41" fontId="8" fillId="0" borderId="0" applyFill="0" applyBorder="0" applyAlignment="0" applyProtection="0"/>
    <xf numFmtId="42" fontId="8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7" fillId="0" borderId="0" xfId="2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49" fontId="47" fillId="0" borderId="9" xfId="0" applyNumberFormat="1" applyFont="1" applyBorder="1" applyAlignment="1" applyProtection="1">
      <alignment horizontal="center" vertical="center" wrapText="1"/>
      <protection/>
    </xf>
    <xf numFmtId="0" fontId="47" fillId="0" borderId="9" xfId="0" applyNumberFormat="1" applyFont="1" applyBorder="1" applyAlignment="1" applyProtection="1">
      <alignment horizontal="center" vertical="center" wrapText="1"/>
      <protection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76" fontId="48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47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76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 applyProtection="1">
      <alignment vertical="center"/>
      <protection/>
    </xf>
    <xf numFmtId="0" fontId="46" fillId="0" borderId="9" xfId="0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8"/>
  <sheetViews>
    <sheetView tabSelected="1" zoomScaleSheetLayoutView="100" workbookViewId="0" topLeftCell="A1">
      <selection activeCell="A1" sqref="A1:M1"/>
    </sheetView>
  </sheetViews>
  <sheetFormatPr defaultColWidth="7.875" defaultRowHeight="14.25"/>
  <cols>
    <col min="1" max="1" width="4.625" style="1" customWidth="1"/>
    <col min="2" max="2" width="9.375" style="1" customWidth="1"/>
    <col min="3" max="3" width="6.00390625" style="1" customWidth="1"/>
    <col min="4" max="4" width="26.625" style="1" customWidth="1"/>
    <col min="5" max="5" width="13.25390625" style="1" customWidth="1"/>
    <col min="6" max="6" width="5.875" style="1" customWidth="1"/>
    <col min="7" max="7" width="8.375" style="1" customWidth="1"/>
    <col min="8" max="9" width="7.125" style="1" customWidth="1"/>
    <col min="10" max="10" width="8.00390625" style="1" customWidth="1"/>
    <col min="11" max="11" width="5.25390625" style="1" customWidth="1"/>
    <col min="12" max="12" width="7.25390625" style="5" customWidth="1"/>
    <col min="13" max="243" width="7.875" style="1" customWidth="1"/>
    <col min="244" max="16384" width="7.875" style="1" customWidth="1"/>
  </cols>
  <sheetData>
    <row r="1" spans="1:13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244" s="3" customFormat="1" ht="51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3" t="s">
        <v>10</v>
      </c>
      <c r="K2" s="8" t="s">
        <v>11</v>
      </c>
      <c r="L2" s="14" t="s">
        <v>12</v>
      </c>
      <c r="M2" s="13" t="s">
        <v>13</v>
      </c>
      <c r="IJ2" s="1"/>
    </row>
    <row r="3" spans="1:18" s="1" customFormat="1" ht="36" customHeight="1">
      <c r="A3" s="9" t="s">
        <v>14</v>
      </c>
      <c r="B3" s="9" t="s">
        <v>15</v>
      </c>
      <c r="C3" s="9" t="s">
        <v>16</v>
      </c>
      <c r="D3" s="9" t="s">
        <v>17</v>
      </c>
      <c r="E3" s="9" t="s">
        <v>18</v>
      </c>
      <c r="F3" s="10">
        <v>77</v>
      </c>
      <c r="G3" s="9">
        <v>38.5</v>
      </c>
      <c r="H3" s="11">
        <v>77.1</v>
      </c>
      <c r="I3" s="15">
        <v>38.55</v>
      </c>
      <c r="J3" s="16">
        <f aca="true" t="shared" si="0" ref="J3:J8">(F3+H3)/2</f>
        <v>77.05</v>
      </c>
      <c r="K3" s="17">
        <v>1</v>
      </c>
      <c r="L3" s="18" t="s">
        <v>19</v>
      </c>
      <c r="M3" s="19"/>
      <c r="N3" s="20"/>
      <c r="O3" s="20"/>
      <c r="P3" s="21"/>
      <c r="Q3" s="20"/>
      <c r="R3" s="25"/>
    </row>
    <row r="4" spans="1:18" s="1" customFormat="1" ht="36" customHeight="1">
      <c r="A4" s="9" t="s">
        <v>20</v>
      </c>
      <c r="B4" s="9" t="s">
        <v>21</v>
      </c>
      <c r="C4" s="9" t="s">
        <v>22</v>
      </c>
      <c r="D4" s="9" t="s">
        <v>17</v>
      </c>
      <c r="E4" s="9" t="s">
        <v>18</v>
      </c>
      <c r="F4" s="10">
        <v>66</v>
      </c>
      <c r="G4" s="9">
        <v>33</v>
      </c>
      <c r="H4" s="12">
        <v>83.17</v>
      </c>
      <c r="I4" s="15">
        <v>41.585</v>
      </c>
      <c r="J4" s="16">
        <f t="shared" si="0"/>
        <v>74.58500000000001</v>
      </c>
      <c r="K4" s="17">
        <v>2</v>
      </c>
      <c r="L4" s="18"/>
      <c r="M4" s="19"/>
      <c r="N4" s="20"/>
      <c r="O4" s="20"/>
      <c r="P4" s="22"/>
      <c r="Q4" s="20"/>
      <c r="R4" s="25"/>
    </row>
    <row r="5" spans="1:18" s="1" customFormat="1" ht="36" customHeight="1">
      <c r="A5" s="9" t="s">
        <v>23</v>
      </c>
      <c r="B5" s="9" t="s">
        <v>24</v>
      </c>
      <c r="C5" s="9" t="s">
        <v>16</v>
      </c>
      <c r="D5" s="9" t="s">
        <v>17</v>
      </c>
      <c r="E5" s="9" t="s">
        <v>18</v>
      </c>
      <c r="F5" s="10">
        <v>66</v>
      </c>
      <c r="G5" s="9">
        <v>33</v>
      </c>
      <c r="H5" s="12">
        <v>78.87</v>
      </c>
      <c r="I5" s="15">
        <v>39.435</v>
      </c>
      <c r="J5" s="16">
        <f t="shared" si="0"/>
        <v>72.435</v>
      </c>
      <c r="K5" s="17">
        <v>3</v>
      </c>
      <c r="L5" s="18"/>
      <c r="M5" s="19"/>
      <c r="N5" s="20"/>
      <c r="O5" s="20"/>
      <c r="P5" s="22"/>
      <c r="Q5" s="20"/>
      <c r="R5" s="25"/>
    </row>
    <row r="6" spans="1:18" s="4" customFormat="1" ht="36" customHeight="1">
      <c r="A6" s="9" t="s">
        <v>25</v>
      </c>
      <c r="B6" s="9" t="s">
        <v>26</v>
      </c>
      <c r="C6" s="9" t="s">
        <v>16</v>
      </c>
      <c r="D6" s="9" t="s">
        <v>17</v>
      </c>
      <c r="E6" s="9" t="s">
        <v>27</v>
      </c>
      <c r="F6" s="10">
        <v>65</v>
      </c>
      <c r="G6" s="9">
        <v>32.5</v>
      </c>
      <c r="H6" s="11">
        <v>78.4</v>
      </c>
      <c r="I6" s="15">
        <v>39.2</v>
      </c>
      <c r="J6" s="16">
        <f t="shared" si="0"/>
        <v>71.7</v>
      </c>
      <c r="K6" s="17">
        <v>1</v>
      </c>
      <c r="L6" s="18" t="s">
        <v>19</v>
      </c>
      <c r="M6" s="19"/>
      <c r="N6" s="20"/>
      <c r="O6" s="23"/>
      <c r="P6" s="21"/>
      <c r="Q6" s="20"/>
      <c r="R6" s="25"/>
    </row>
    <row r="7" spans="1:18" s="4" customFormat="1" ht="36" customHeight="1">
      <c r="A7" s="9" t="s">
        <v>28</v>
      </c>
      <c r="B7" s="9" t="s">
        <v>29</v>
      </c>
      <c r="C7" s="9" t="s">
        <v>16</v>
      </c>
      <c r="D7" s="9" t="s">
        <v>17</v>
      </c>
      <c r="E7" s="9" t="s">
        <v>27</v>
      </c>
      <c r="F7" s="10">
        <v>61</v>
      </c>
      <c r="G7" s="9">
        <v>30.5</v>
      </c>
      <c r="H7" s="12">
        <v>79.17</v>
      </c>
      <c r="I7" s="15">
        <v>39.585</v>
      </c>
      <c r="J7" s="16">
        <f t="shared" si="0"/>
        <v>70.08500000000001</v>
      </c>
      <c r="K7" s="17">
        <v>2</v>
      </c>
      <c r="L7" s="24"/>
      <c r="M7" s="19"/>
      <c r="N7" s="20"/>
      <c r="O7" s="23"/>
      <c r="P7" s="22"/>
      <c r="Q7" s="20"/>
      <c r="R7" s="25"/>
    </row>
    <row r="8" spans="1:18" s="4" customFormat="1" ht="36" customHeight="1">
      <c r="A8" s="9" t="s">
        <v>30</v>
      </c>
      <c r="B8" s="9" t="s">
        <v>31</v>
      </c>
      <c r="C8" s="9" t="s">
        <v>22</v>
      </c>
      <c r="D8" s="9" t="s">
        <v>17</v>
      </c>
      <c r="E8" s="9" t="s">
        <v>27</v>
      </c>
      <c r="F8" s="10">
        <v>61</v>
      </c>
      <c r="G8" s="9">
        <v>30.5</v>
      </c>
      <c r="H8" s="11">
        <v>79</v>
      </c>
      <c r="I8" s="15">
        <v>39.5</v>
      </c>
      <c r="J8" s="16">
        <f t="shared" si="0"/>
        <v>70</v>
      </c>
      <c r="K8" s="17">
        <v>3</v>
      </c>
      <c r="L8" s="24"/>
      <c r="M8" s="19"/>
      <c r="N8" s="20"/>
      <c r="O8" s="23"/>
      <c r="P8" s="21"/>
      <c r="Q8" s="20"/>
      <c r="R8" s="25"/>
    </row>
  </sheetData>
  <sheetProtection selectLockedCells="1" selectUnlockedCells="1"/>
  <mergeCells count="1">
    <mergeCell ref="A1:M1"/>
  </mergeCells>
  <printOptions/>
  <pageMargins left="0.5548611111111111" right="0.5548611111111111" top="1" bottom="1" header="0.5118055555555555" footer="0.5118055555555555"/>
  <pageSetup fitToHeight="0" fitToWidth="1" horizontalDpi="300" verticalDpi="3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H2:H2"/>
  <sheetViews>
    <sheetView zoomScaleSheetLayoutView="100" workbookViewId="0" topLeftCell="A1">
      <selection activeCell="L9" sqref="L9"/>
    </sheetView>
  </sheetViews>
  <sheetFormatPr defaultColWidth="7.875" defaultRowHeight="14.25"/>
  <cols>
    <col min="1" max="16384" width="7.875" style="1" customWidth="1"/>
  </cols>
  <sheetData>
    <row r="2" ht="14.25">
      <c r="H2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2023-10-14T04:26:47Z</dcterms:created>
  <dcterms:modified xsi:type="dcterms:W3CDTF">2023-10-19T02:33:34Z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5E3C0DBA35E640FFBC03F7C48F956C6D_13</vt:lpwstr>
  </property>
  <property fmtid="{D5CDD505-2E9C-101B-9397-08002B2CF9AE}" pid="4" name="KSOProductBuildV">
    <vt:lpwstr>2052-12.1.0.15712</vt:lpwstr>
  </property>
</Properties>
</file>