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>
    <definedName name="_xlnm._FilterDatabase" localSheetId="0" hidden="1">'Sheet1'!$A$2:$K$47</definedName>
  </definedNames>
  <calcPr fullCalcOnLoad="1"/>
</workbook>
</file>

<file path=xl/sharedStrings.xml><?xml version="1.0" encoding="utf-8"?>
<sst xmlns="http://schemas.openxmlformats.org/spreadsheetml/2006/main" count="328" uniqueCount="111">
  <si>
    <t>思南县突发事件应急保障中心2023年专项招聘事业单位工作人员资格复审合格人员名单</t>
  </si>
  <si>
    <t>序号</t>
  </si>
  <si>
    <t>姓名</t>
  </si>
  <si>
    <t>准考证号</t>
  </si>
  <si>
    <t>单位名称</t>
  </si>
  <si>
    <t>单位代码</t>
  </si>
  <si>
    <t>职位名称</t>
  </si>
  <si>
    <t>职位代码</t>
  </si>
  <si>
    <t>笔试成绩</t>
  </si>
  <si>
    <t>体能测试成绩</t>
  </si>
  <si>
    <t>成绩折算合计</t>
  </si>
  <si>
    <t>现场复审情况</t>
  </si>
  <si>
    <t>备注</t>
  </si>
  <si>
    <t>权太军</t>
  </si>
  <si>
    <t>20230101006</t>
  </si>
  <si>
    <t>思南县突发事件应急保障中心</t>
  </si>
  <si>
    <t>0801</t>
  </si>
  <si>
    <t>反恐突击队员</t>
  </si>
  <si>
    <t>01</t>
  </si>
  <si>
    <t>合格</t>
  </si>
  <si>
    <t>陈果</t>
  </si>
  <si>
    <t>20230100801</t>
  </si>
  <si>
    <t>安田彪</t>
  </si>
  <si>
    <t>20230100724</t>
  </si>
  <si>
    <t>张久万</t>
  </si>
  <si>
    <t>20230100115</t>
  </si>
  <si>
    <t>吕路杰</t>
  </si>
  <si>
    <t>20230100105</t>
  </si>
  <si>
    <t>罗煜</t>
  </si>
  <si>
    <t>20230100127</t>
  </si>
  <si>
    <t>杨江涛</t>
  </si>
  <si>
    <t>20230100417</t>
  </si>
  <si>
    <t>陈大杰</t>
  </si>
  <si>
    <t>20230100902</t>
  </si>
  <si>
    <t>刘剑</t>
  </si>
  <si>
    <t>20230100813</t>
  </si>
  <si>
    <t>严嵋</t>
  </si>
  <si>
    <t>20230100710</t>
  </si>
  <si>
    <t>付雪艳</t>
  </si>
  <si>
    <t>20230100928</t>
  </si>
  <si>
    <t>何潘</t>
  </si>
  <si>
    <t>20230100728</t>
  </si>
  <si>
    <t>张平贵</t>
  </si>
  <si>
    <t>20230101001</t>
  </si>
  <si>
    <t>石森林</t>
  </si>
  <si>
    <t>20230100613</t>
  </si>
  <si>
    <t>王泽松</t>
  </si>
  <si>
    <t>20230100913</t>
  </si>
  <si>
    <t>陶希铸</t>
  </si>
  <si>
    <t>20230100729</t>
  </si>
  <si>
    <t>田松</t>
  </si>
  <si>
    <t>20230100608</t>
  </si>
  <si>
    <t>姜宇</t>
  </si>
  <si>
    <t>20230100523</t>
  </si>
  <si>
    <t>张国爱</t>
  </si>
  <si>
    <t>20230100209</t>
  </si>
  <si>
    <t>吴春谋</t>
  </si>
  <si>
    <t>20230100202</t>
  </si>
  <si>
    <t>宋丽芳</t>
  </si>
  <si>
    <t>20230100522</t>
  </si>
  <si>
    <t>郭双双</t>
  </si>
  <si>
    <t>20230100811</t>
  </si>
  <si>
    <t>刘冬</t>
  </si>
  <si>
    <t>20230100314</t>
  </si>
  <si>
    <t>杨超</t>
  </si>
  <si>
    <t>20230100402</t>
  </si>
  <si>
    <t>陈德勇</t>
  </si>
  <si>
    <t>20230100415</t>
  </si>
  <si>
    <t>张羽飞</t>
  </si>
  <si>
    <t>20230100602</t>
  </si>
  <si>
    <t>付朝仁</t>
  </si>
  <si>
    <t>20230100302</t>
  </si>
  <si>
    <t>张坤</t>
  </si>
  <si>
    <t>20230100430</t>
  </si>
  <si>
    <t>陈芳</t>
  </si>
  <si>
    <t>20230100304</t>
  </si>
  <si>
    <t>张红波</t>
  </si>
  <si>
    <t>20230100702</t>
  </si>
  <si>
    <t>杨再林</t>
  </si>
  <si>
    <t>20230100226</t>
  </si>
  <si>
    <t>刘玉洲</t>
  </si>
  <si>
    <t>20230100809</t>
  </si>
  <si>
    <t>徐青松</t>
  </si>
  <si>
    <t>20230100316</t>
  </si>
  <si>
    <t>张健</t>
  </si>
  <si>
    <t>20230100616</t>
  </si>
  <si>
    <t>张明会</t>
  </si>
  <si>
    <t>20230100225</t>
  </si>
  <si>
    <t>杨豪</t>
  </si>
  <si>
    <t>20230100717</t>
  </si>
  <si>
    <t>刘银</t>
  </si>
  <si>
    <t>20230101008</t>
  </si>
  <si>
    <t>递补合格</t>
  </si>
  <si>
    <t>金泽程</t>
  </si>
  <si>
    <t>20230101002</t>
  </si>
  <si>
    <t>杨扬</t>
  </si>
  <si>
    <t>20230100624</t>
  </si>
  <si>
    <t>黎玉</t>
  </si>
  <si>
    <t>20230100730</t>
  </si>
  <si>
    <t>痕迹检验助理员</t>
  </si>
  <si>
    <t>02</t>
  </si>
  <si>
    <t>余泽霖</t>
  </si>
  <si>
    <t>20230100203</t>
  </si>
  <si>
    <t>李鹏林</t>
  </si>
  <si>
    <t>20230100623</t>
  </si>
  <si>
    <t>杨鹏</t>
  </si>
  <si>
    <t>20230100106</t>
  </si>
  <si>
    <t>黄元忠</t>
  </si>
  <si>
    <t>20230100905</t>
  </si>
  <si>
    <t>罗吉</t>
  </si>
  <si>
    <t>20230100303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</si>
</sst>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Calibri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3" borderId="1" applyNumberFormat="0" applyFont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9" fillId="0" borderId="2" applyNumberFormat="0" applyFill="0" applyAlignment="0" applyProtection="0"/>
    <xf numFmtId="0" fontId="9" fillId="5" borderId="0" applyNumberFormat="0" applyBorder="0" applyAlignment="0" applyProtection="0"/>
    <xf numFmtId="0" fontId="7" fillId="0" borderId="3" applyNumberFormat="0" applyFill="0" applyAlignment="0" applyProtection="0"/>
    <xf numFmtId="0" fontId="1" fillId="6" borderId="0" applyNumberFormat="0" applyBorder="0" applyAlignment="0" applyProtection="0"/>
    <xf numFmtId="0" fontId="22" fillId="4" borderId="4" applyNumberFormat="0" applyAlignment="0" applyProtection="0"/>
    <xf numFmtId="0" fontId="9" fillId="4" borderId="0" applyNumberFormat="0" applyBorder="0" applyAlignment="0" applyProtection="0"/>
    <xf numFmtId="0" fontId="24" fillId="6" borderId="5" applyNumberFormat="0" applyAlignment="0" applyProtection="0"/>
    <xf numFmtId="0" fontId="15" fillId="6" borderId="4" applyNumberFormat="0" applyAlignment="0" applyProtection="0"/>
    <xf numFmtId="0" fontId="18" fillId="7" borderId="6" applyNumberFormat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3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9" fillId="16" borderId="0" applyNumberFormat="0" applyBorder="0" applyAlignment="0" applyProtection="0"/>
    <xf numFmtId="0" fontId="1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 shrinkToFit="1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shrinkToFit="1"/>
    </xf>
    <xf numFmtId="176" fontId="1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 wrapText="1"/>
    </xf>
    <xf numFmtId="176" fontId="1" fillId="6" borderId="9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标题 3" xfId="32"/>
    <cellStyle name="20% - 强调文字颜色 3" xfId="33"/>
    <cellStyle name="输入" xfId="34"/>
    <cellStyle name="60% - 强调文字颜色 4" xfId="35"/>
    <cellStyle name="输出" xfId="36"/>
    <cellStyle name="计算" xfId="37"/>
    <cellStyle name="检查单元格" xfId="38"/>
    <cellStyle name="20% - 强调文字颜色 6" xfId="39"/>
    <cellStyle name="强调文字颜色 2" xfId="40"/>
    <cellStyle name="链接单元格" xfId="41"/>
    <cellStyle name="汇总" xfId="42"/>
    <cellStyle name="好" xfId="43"/>
    <cellStyle name="40% - 强调文字颜色 3" xfId="44"/>
    <cellStyle name="差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SheetLayoutView="100" workbookViewId="0" topLeftCell="A1">
      <selection activeCell="P9" sqref="P9"/>
    </sheetView>
  </sheetViews>
  <sheetFormatPr defaultColWidth="9.00390625" defaultRowHeight="19.5" customHeight="1"/>
  <cols>
    <col min="1" max="1" width="4.625" style="2" customWidth="1"/>
    <col min="2" max="2" width="7.625" style="1" customWidth="1"/>
    <col min="3" max="3" width="12.875" style="1" customWidth="1"/>
    <col min="4" max="4" width="26.00390625" style="1" customWidth="1"/>
    <col min="5" max="5" width="6.75390625" style="1" customWidth="1"/>
    <col min="6" max="6" width="13.00390625" style="1" customWidth="1"/>
    <col min="7" max="7" width="6.50390625" style="1" customWidth="1"/>
    <col min="8" max="8" width="8.625" style="1" customWidth="1"/>
    <col min="9" max="9" width="8.50390625" style="1" customWidth="1"/>
    <col min="10" max="10" width="8.25390625" style="1" customWidth="1"/>
    <col min="11" max="11" width="7.75390625" style="1" customWidth="1"/>
    <col min="12" max="12" width="6.375" style="2" customWidth="1"/>
    <col min="13" max="252" width="9.00390625" style="2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</row>
    <row r="3" spans="1:12" s="1" customFormat="1" ht="22.5" customHeight="1">
      <c r="A3" s="4">
        <v>1</v>
      </c>
      <c r="B3" s="7" t="s">
        <v>13</v>
      </c>
      <c r="C3" s="7" t="s">
        <v>14</v>
      </c>
      <c r="D3" s="8" t="s">
        <v>15</v>
      </c>
      <c r="E3" s="7" t="s">
        <v>16</v>
      </c>
      <c r="F3" s="7" t="s">
        <v>17</v>
      </c>
      <c r="G3" s="7" t="s">
        <v>18</v>
      </c>
      <c r="H3" s="9">
        <v>66.2</v>
      </c>
      <c r="I3" s="12">
        <v>100</v>
      </c>
      <c r="J3" s="12">
        <f>H3*0.5+I3*0.3</f>
        <v>63.1</v>
      </c>
      <c r="K3" s="13" t="s">
        <v>19</v>
      </c>
      <c r="L3" s="4"/>
    </row>
    <row r="4" spans="1:12" s="1" customFormat="1" ht="22.5" customHeight="1">
      <c r="A4" s="4">
        <v>2</v>
      </c>
      <c r="B4" s="7" t="s">
        <v>20</v>
      </c>
      <c r="C4" s="7" t="s">
        <v>21</v>
      </c>
      <c r="D4" s="8" t="s">
        <v>15</v>
      </c>
      <c r="E4" s="7" t="s">
        <v>16</v>
      </c>
      <c r="F4" s="7" t="s">
        <v>17</v>
      </c>
      <c r="G4" s="7" t="s">
        <v>18</v>
      </c>
      <c r="H4" s="9">
        <v>64.5</v>
      </c>
      <c r="I4" s="12">
        <v>93.75</v>
      </c>
      <c r="J4" s="12">
        <f>H4*0.5+I4*0.3</f>
        <v>60.375</v>
      </c>
      <c r="K4" s="13" t="s">
        <v>19</v>
      </c>
      <c r="L4" s="14"/>
    </row>
    <row r="5" spans="1:12" s="1" customFormat="1" ht="22.5" customHeight="1">
      <c r="A5" s="4">
        <v>3</v>
      </c>
      <c r="B5" s="7" t="s">
        <v>22</v>
      </c>
      <c r="C5" s="7" t="s">
        <v>23</v>
      </c>
      <c r="D5" s="8" t="s">
        <v>15</v>
      </c>
      <c r="E5" s="7" t="s">
        <v>16</v>
      </c>
      <c r="F5" s="7" t="s">
        <v>17</v>
      </c>
      <c r="G5" s="7" t="s">
        <v>18</v>
      </c>
      <c r="H5" s="9">
        <v>61.7</v>
      </c>
      <c r="I5" s="12">
        <v>96.25</v>
      </c>
      <c r="J5" s="12">
        <f>H5*0.5+I5*0.3</f>
        <v>59.725</v>
      </c>
      <c r="K5" s="13" t="s">
        <v>19</v>
      </c>
      <c r="L5" s="14"/>
    </row>
    <row r="6" spans="1:12" s="1" customFormat="1" ht="22.5" customHeight="1">
      <c r="A6" s="4">
        <v>4</v>
      </c>
      <c r="B6" s="7" t="s">
        <v>24</v>
      </c>
      <c r="C6" s="7" t="s">
        <v>25</v>
      </c>
      <c r="D6" s="8" t="s">
        <v>15</v>
      </c>
      <c r="E6" s="7" t="s">
        <v>16</v>
      </c>
      <c r="F6" s="7" t="s">
        <v>17</v>
      </c>
      <c r="G6" s="7" t="s">
        <v>18</v>
      </c>
      <c r="H6" s="9">
        <v>63.8</v>
      </c>
      <c r="I6" s="12">
        <v>87.5</v>
      </c>
      <c r="J6" s="12">
        <f>H6*0.5+I6*0.3</f>
        <v>58.15</v>
      </c>
      <c r="K6" s="13" t="s">
        <v>19</v>
      </c>
      <c r="L6" s="14"/>
    </row>
    <row r="7" spans="1:12" s="1" customFormat="1" ht="22.5" customHeight="1">
      <c r="A7" s="4">
        <v>5</v>
      </c>
      <c r="B7" s="7" t="s">
        <v>26</v>
      </c>
      <c r="C7" s="7" t="s">
        <v>27</v>
      </c>
      <c r="D7" s="8" t="s">
        <v>15</v>
      </c>
      <c r="E7" s="7" t="s">
        <v>16</v>
      </c>
      <c r="F7" s="7" t="s">
        <v>17</v>
      </c>
      <c r="G7" s="7" t="s">
        <v>18</v>
      </c>
      <c r="H7" s="9">
        <v>71</v>
      </c>
      <c r="I7" s="12">
        <v>75</v>
      </c>
      <c r="J7" s="12">
        <f>H7*0.5+I7*0.3</f>
        <v>58</v>
      </c>
      <c r="K7" s="13" t="s">
        <v>19</v>
      </c>
      <c r="L7" s="14"/>
    </row>
    <row r="8" spans="1:12" s="1" customFormat="1" ht="22.5" customHeight="1">
      <c r="A8" s="4">
        <v>6</v>
      </c>
      <c r="B8" s="7" t="s">
        <v>28</v>
      </c>
      <c r="C8" s="7" t="s">
        <v>29</v>
      </c>
      <c r="D8" s="8" t="s">
        <v>15</v>
      </c>
      <c r="E8" s="7" t="s">
        <v>16</v>
      </c>
      <c r="F8" s="7" t="s">
        <v>17</v>
      </c>
      <c r="G8" s="7" t="s">
        <v>18</v>
      </c>
      <c r="H8" s="9">
        <v>68</v>
      </c>
      <c r="I8" s="12">
        <v>80</v>
      </c>
      <c r="J8" s="12">
        <f>H8*0.5+I8*0.3</f>
        <v>58</v>
      </c>
      <c r="K8" s="13" t="s">
        <v>19</v>
      </c>
      <c r="L8" s="14"/>
    </row>
    <row r="9" spans="1:12" s="1" customFormat="1" ht="22.5" customHeight="1">
      <c r="A9" s="4">
        <v>7</v>
      </c>
      <c r="B9" s="7" t="s">
        <v>30</v>
      </c>
      <c r="C9" s="7" t="s">
        <v>31</v>
      </c>
      <c r="D9" s="8" t="s">
        <v>15</v>
      </c>
      <c r="E9" s="7" t="s">
        <v>16</v>
      </c>
      <c r="F9" s="7" t="s">
        <v>17</v>
      </c>
      <c r="G9" s="7" t="s">
        <v>18</v>
      </c>
      <c r="H9" s="9">
        <v>63.4</v>
      </c>
      <c r="I9" s="12">
        <v>85</v>
      </c>
      <c r="J9" s="12">
        <f>H9*0.5+I9*0.3</f>
        <v>57.2</v>
      </c>
      <c r="K9" s="13" t="s">
        <v>19</v>
      </c>
      <c r="L9" s="14"/>
    </row>
    <row r="10" spans="1:12" s="1" customFormat="1" ht="22.5" customHeight="1">
      <c r="A10" s="4">
        <v>8</v>
      </c>
      <c r="B10" s="7" t="s">
        <v>32</v>
      </c>
      <c r="C10" s="7" t="s">
        <v>33</v>
      </c>
      <c r="D10" s="8" t="s">
        <v>15</v>
      </c>
      <c r="E10" s="7" t="s">
        <v>16</v>
      </c>
      <c r="F10" s="7" t="s">
        <v>17</v>
      </c>
      <c r="G10" s="7" t="s">
        <v>18</v>
      </c>
      <c r="H10" s="9">
        <v>57.9</v>
      </c>
      <c r="I10" s="12">
        <v>86.25</v>
      </c>
      <c r="J10" s="12">
        <f>H10*0.5+I10*0.3</f>
        <v>54.825</v>
      </c>
      <c r="K10" s="13" t="s">
        <v>19</v>
      </c>
      <c r="L10" s="14"/>
    </row>
    <row r="11" spans="1:12" s="1" customFormat="1" ht="22.5" customHeight="1">
      <c r="A11" s="4">
        <v>9</v>
      </c>
      <c r="B11" s="7" t="s">
        <v>34</v>
      </c>
      <c r="C11" s="7" t="s">
        <v>35</v>
      </c>
      <c r="D11" s="8" t="s">
        <v>15</v>
      </c>
      <c r="E11" s="7" t="s">
        <v>16</v>
      </c>
      <c r="F11" s="7" t="s">
        <v>17</v>
      </c>
      <c r="G11" s="7" t="s">
        <v>18</v>
      </c>
      <c r="H11" s="9">
        <v>68.6</v>
      </c>
      <c r="I11" s="12">
        <v>67.5</v>
      </c>
      <c r="J11" s="12">
        <f>H11*0.5+I11*0.3</f>
        <v>54.55</v>
      </c>
      <c r="K11" s="13" t="s">
        <v>19</v>
      </c>
      <c r="L11" s="14"/>
    </row>
    <row r="12" spans="1:12" s="1" customFormat="1" ht="22.5" customHeight="1">
      <c r="A12" s="4">
        <v>10</v>
      </c>
      <c r="B12" s="7" t="s">
        <v>36</v>
      </c>
      <c r="C12" s="7" t="s">
        <v>37</v>
      </c>
      <c r="D12" s="8" t="s">
        <v>15</v>
      </c>
      <c r="E12" s="7" t="s">
        <v>16</v>
      </c>
      <c r="F12" s="7" t="s">
        <v>17</v>
      </c>
      <c r="G12" s="7" t="s">
        <v>18</v>
      </c>
      <c r="H12" s="9">
        <v>71.1</v>
      </c>
      <c r="I12" s="12">
        <v>62.5</v>
      </c>
      <c r="J12" s="12">
        <f>H12*0.5+I12*0.3</f>
        <v>54.3</v>
      </c>
      <c r="K12" s="13" t="s">
        <v>19</v>
      </c>
      <c r="L12" s="14"/>
    </row>
    <row r="13" spans="1:12" s="1" customFormat="1" ht="22.5" customHeight="1">
      <c r="A13" s="4">
        <v>11</v>
      </c>
      <c r="B13" s="7" t="s">
        <v>38</v>
      </c>
      <c r="C13" s="7" t="s">
        <v>39</v>
      </c>
      <c r="D13" s="8" t="s">
        <v>15</v>
      </c>
      <c r="E13" s="7" t="s">
        <v>16</v>
      </c>
      <c r="F13" s="7" t="s">
        <v>17</v>
      </c>
      <c r="G13" s="7" t="s">
        <v>18</v>
      </c>
      <c r="H13" s="9">
        <v>59.5</v>
      </c>
      <c r="I13" s="12">
        <v>77.5</v>
      </c>
      <c r="J13" s="12">
        <f>H13*0.5+I13*0.3</f>
        <v>53</v>
      </c>
      <c r="K13" s="13" t="s">
        <v>19</v>
      </c>
      <c r="L13" s="4"/>
    </row>
    <row r="14" spans="1:12" s="1" customFormat="1" ht="22.5" customHeight="1">
      <c r="A14" s="4">
        <v>12</v>
      </c>
      <c r="B14" s="7" t="s">
        <v>40</v>
      </c>
      <c r="C14" s="7" t="s">
        <v>41</v>
      </c>
      <c r="D14" s="8" t="s">
        <v>15</v>
      </c>
      <c r="E14" s="7" t="s">
        <v>16</v>
      </c>
      <c r="F14" s="7" t="s">
        <v>17</v>
      </c>
      <c r="G14" s="7" t="s">
        <v>18</v>
      </c>
      <c r="H14" s="9">
        <v>62.4</v>
      </c>
      <c r="I14" s="12">
        <v>68.75</v>
      </c>
      <c r="J14" s="12">
        <f>H14*0.5+I14*0.3</f>
        <v>51.825</v>
      </c>
      <c r="K14" s="13" t="s">
        <v>19</v>
      </c>
      <c r="L14" s="14"/>
    </row>
    <row r="15" spans="1:12" s="1" customFormat="1" ht="22.5" customHeight="1">
      <c r="A15" s="4">
        <v>13</v>
      </c>
      <c r="B15" s="7" t="s">
        <v>42</v>
      </c>
      <c r="C15" s="7" t="s">
        <v>43</v>
      </c>
      <c r="D15" s="8" t="s">
        <v>15</v>
      </c>
      <c r="E15" s="7" t="s">
        <v>16</v>
      </c>
      <c r="F15" s="7" t="s">
        <v>17</v>
      </c>
      <c r="G15" s="7" t="s">
        <v>18</v>
      </c>
      <c r="H15" s="9">
        <v>67.4</v>
      </c>
      <c r="I15" s="12">
        <v>60</v>
      </c>
      <c r="J15" s="12">
        <f>H15*0.5+I15*0.3</f>
        <v>51.7</v>
      </c>
      <c r="K15" s="13" t="s">
        <v>19</v>
      </c>
      <c r="L15" s="14"/>
    </row>
    <row r="16" spans="1:12" s="1" customFormat="1" ht="22.5" customHeight="1">
      <c r="A16" s="4">
        <v>14</v>
      </c>
      <c r="B16" s="7" t="s">
        <v>44</v>
      </c>
      <c r="C16" s="7" t="s">
        <v>45</v>
      </c>
      <c r="D16" s="8" t="s">
        <v>15</v>
      </c>
      <c r="E16" s="7" t="s">
        <v>16</v>
      </c>
      <c r="F16" s="7" t="s">
        <v>17</v>
      </c>
      <c r="G16" s="7" t="s">
        <v>18</v>
      </c>
      <c r="H16" s="9">
        <v>63.9</v>
      </c>
      <c r="I16" s="12">
        <v>63.75</v>
      </c>
      <c r="J16" s="12">
        <f>H16*0.5+I16*0.3</f>
        <v>51.075</v>
      </c>
      <c r="K16" s="13" t="s">
        <v>19</v>
      </c>
      <c r="L16" s="14"/>
    </row>
    <row r="17" spans="1:12" s="1" customFormat="1" ht="22.5" customHeight="1">
      <c r="A17" s="4">
        <v>15</v>
      </c>
      <c r="B17" s="7" t="s">
        <v>46</v>
      </c>
      <c r="C17" s="7" t="s">
        <v>47</v>
      </c>
      <c r="D17" s="8" t="s">
        <v>15</v>
      </c>
      <c r="E17" s="7" t="s">
        <v>16</v>
      </c>
      <c r="F17" s="7" t="s">
        <v>17</v>
      </c>
      <c r="G17" s="7" t="s">
        <v>18</v>
      </c>
      <c r="H17" s="9">
        <v>64.2</v>
      </c>
      <c r="I17" s="12">
        <v>62.5</v>
      </c>
      <c r="J17" s="12">
        <f>H17*0.5+I17*0.3</f>
        <v>50.85</v>
      </c>
      <c r="K17" s="13" t="s">
        <v>19</v>
      </c>
      <c r="L17" s="14"/>
    </row>
    <row r="18" spans="1:12" s="1" customFormat="1" ht="22.5" customHeight="1">
      <c r="A18" s="4">
        <v>16</v>
      </c>
      <c r="B18" s="7" t="s">
        <v>48</v>
      </c>
      <c r="C18" s="7" t="s">
        <v>49</v>
      </c>
      <c r="D18" s="8" t="s">
        <v>15</v>
      </c>
      <c r="E18" s="7" t="s">
        <v>16</v>
      </c>
      <c r="F18" s="7" t="s">
        <v>17</v>
      </c>
      <c r="G18" s="7" t="s">
        <v>18</v>
      </c>
      <c r="H18" s="9">
        <v>64.5</v>
      </c>
      <c r="I18" s="12">
        <v>61.25</v>
      </c>
      <c r="J18" s="12">
        <f>H18*0.5+I18*0.3</f>
        <v>50.625</v>
      </c>
      <c r="K18" s="13" t="s">
        <v>19</v>
      </c>
      <c r="L18" s="14"/>
    </row>
    <row r="19" spans="1:12" s="1" customFormat="1" ht="22.5" customHeight="1">
      <c r="A19" s="4">
        <v>17</v>
      </c>
      <c r="B19" s="7" t="s">
        <v>50</v>
      </c>
      <c r="C19" s="7" t="s">
        <v>51</v>
      </c>
      <c r="D19" s="8" t="s">
        <v>15</v>
      </c>
      <c r="E19" s="7" t="s">
        <v>16</v>
      </c>
      <c r="F19" s="7" t="s">
        <v>17</v>
      </c>
      <c r="G19" s="7" t="s">
        <v>18</v>
      </c>
      <c r="H19" s="9">
        <v>65.8</v>
      </c>
      <c r="I19" s="12">
        <v>58.75</v>
      </c>
      <c r="J19" s="12">
        <f>H19*0.5+I19*0.3</f>
        <v>50.525</v>
      </c>
      <c r="K19" s="13" t="s">
        <v>19</v>
      </c>
      <c r="L19" s="14"/>
    </row>
    <row r="20" spans="1:12" s="1" customFormat="1" ht="22.5" customHeight="1">
      <c r="A20" s="4">
        <v>18</v>
      </c>
      <c r="B20" s="7" t="s">
        <v>52</v>
      </c>
      <c r="C20" s="7" t="s">
        <v>53</v>
      </c>
      <c r="D20" s="8" t="s">
        <v>15</v>
      </c>
      <c r="E20" s="7" t="s">
        <v>16</v>
      </c>
      <c r="F20" s="7" t="s">
        <v>17</v>
      </c>
      <c r="G20" s="7" t="s">
        <v>18</v>
      </c>
      <c r="H20" s="9">
        <v>62.7</v>
      </c>
      <c r="I20" s="12">
        <v>61.25</v>
      </c>
      <c r="J20" s="12">
        <f>H20*0.5+I20*0.3</f>
        <v>49.725</v>
      </c>
      <c r="K20" s="13" t="s">
        <v>19</v>
      </c>
      <c r="L20" s="4"/>
    </row>
    <row r="21" spans="1:12" s="1" customFormat="1" ht="22.5" customHeight="1">
      <c r="A21" s="4">
        <v>19</v>
      </c>
      <c r="B21" s="7" t="s">
        <v>54</v>
      </c>
      <c r="C21" s="7" t="s">
        <v>55</v>
      </c>
      <c r="D21" s="8" t="s">
        <v>15</v>
      </c>
      <c r="E21" s="7" t="s">
        <v>16</v>
      </c>
      <c r="F21" s="7" t="s">
        <v>17</v>
      </c>
      <c r="G21" s="7" t="s">
        <v>18</v>
      </c>
      <c r="H21" s="9">
        <v>61.1</v>
      </c>
      <c r="I21" s="12">
        <v>62.5</v>
      </c>
      <c r="J21" s="12">
        <f>H21*0.5+I21*0.3</f>
        <v>49.3</v>
      </c>
      <c r="K21" s="13" t="s">
        <v>19</v>
      </c>
      <c r="L21" s="14"/>
    </row>
    <row r="22" spans="1:12" s="1" customFormat="1" ht="22.5" customHeight="1">
      <c r="A22" s="4">
        <v>20</v>
      </c>
      <c r="B22" s="7" t="s">
        <v>56</v>
      </c>
      <c r="C22" s="7" t="s">
        <v>57</v>
      </c>
      <c r="D22" s="8" t="s">
        <v>15</v>
      </c>
      <c r="E22" s="7" t="s">
        <v>16</v>
      </c>
      <c r="F22" s="7" t="s">
        <v>17</v>
      </c>
      <c r="G22" s="7" t="s">
        <v>18</v>
      </c>
      <c r="H22" s="9">
        <v>65</v>
      </c>
      <c r="I22" s="12">
        <v>52.5</v>
      </c>
      <c r="J22" s="12">
        <f>H22*0.5+I22*0.3</f>
        <v>48.25</v>
      </c>
      <c r="K22" s="13" t="s">
        <v>19</v>
      </c>
      <c r="L22" s="14"/>
    </row>
    <row r="23" spans="1:12" s="1" customFormat="1" ht="22.5" customHeight="1">
      <c r="A23" s="4">
        <v>21</v>
      </c>
      <c r="B23" s="7" t="s">
        <v>58</v>
      </c>
      <c r="C23" s="7" t="s">
        <v>59</v>
      </c>
      <c r="D23" s="8" t="s">
        <v>15</v>
      </c>
      <c r="E23" s="7" t="s">
        <v>16</v>
      </c>
      <c r="F23" s="7" t="s">
        <v>17</v>
      </c>
      <c r="G23" s="7" t="s">
        <v>18</v>
      </c>
      <c r="H23" s="9">
        <v>67.9</v>
      </c>
      <c r="I23" s="12">
        <v>46.25</v>
      </c>
      <c r="J23" s="12">
        <f>H23*0.5+I23*0.3</f>
        <v>47.825</v>
      </c>
      <c r="K23" s="13" t="s">
        <v>19</v>
      </c>
      <c r="L23" s="14"/>
    </row>
    <row r="24" spans="1:12" s="1" customFormat="1" ht="22.5" customHeight="1">
      <c r="A24" s="4">
        <v>22</v>
      </c>
      <c r="B24" s="7" t="s">
        <v>60</v>
      </c>
      <c r="C24" s="7" t="s">
        <v>61</v>
      </c>
      <c r="D24" s="8" t="s">
        <v>15</v>
      </c>
      <c r="E24" s="7" t="s">
        <v>16</v>
      </c>
      <c r="F24" s="7" t="s">
        <v>17</v>
      </c>
      <c r="G24" s="7" t="s">
        <v>18</v>
      </c>
      <c r="H24" s="9">
        <v>57.9</v>
      </c>
      <c r="I24" s="12">
        <v>62.5</v>
      </c>
      <c r="J24" s="12">
        <f>H24*0.5+I24*0.3</f>
        <v>47.7</v>
      </c>
      <c r="K24" s="13" t="s">
        <v>19</v>
      </c>
      <c r="L24" s="14"/>
    </row>
    <row r="25" spans="1:12" s="1" customFormat="1" ht="22.5" customHeight="1">
      <c r="A25" s="4">
        <v>23</v>
      </c>
      <c r="B25" s="7" t="s">
        <v>62</v>
      </c>
      <c r="C25" s="7" t="s">
        <v>63</v>
      </c>
      <c r="D25" s="8" t="s">
        <v>15</v>
      </c>
      <c r="E25" s="7" t="s">
        <v>16</v>
      </c>
      <c r="F25" s="7" t="s">
        <v>17</v>
      </c>
      <c r="G25" s="7" t="s">
        <v>18</v>
      </c>
      <c r="H25" s="9">
        <v>60</v>
      </c>
      <c r="I25" s="12">
        <v>57.5</v>
      </c>
      <c r="J25" s="12">
        <f>H25*0.5+I25*0.3</f>
        <v>47.25</v>
      </c>
      <c r="K25" s="13" t="s">
        <v>19</v>
      </c>
      <c r="L25" s="14"/>
    </row>
    <row r="26" spans="1:12" s="1" customFormat="1" ht="22.5" customHeight="1">
      <c r="A26" s="4">
        <v>24</v>
      </c>
      <c r="B26" s="7" t="s">
        <v>64</v>
      </c>
      <c r="C26" s="7" t="s">
        <v>65</v>
      </c>
      <c r="D26" s="8" t="s">
        <v>15</v>
      </c>
      <c r="E26" s="7" t="s">
        <v>16</v>
      </c>
      <c r="F26" s="7" t="s">
        <v>17</v>
      </c>
      <c r="G26" s="7" t="s">
        <v>18</v>
      </c>
      <c r="H26" s="9">
        <v>62.1</v>
      </c>
      <c r="I26" s="12">
        <v>53.75</v>
      </c>
      <c r="J26" s="12">
        <f>H26*0.5+I26*0.3</f>
        <v>47.175</v>
      </c>
      <c r="K26" s="13" t="s">
        <v>19</v>
      </c>
      <c r="L26" s="14"/>
    </row>
    <row r="27" spans="1:12" s="1" customFormat="1" ht="22.5" customHeight="1">
      <c r="A27" s="4">
        <v>25</v>
      </c>
      <c r="B27" s="7" t="s">
        <v>66</v>
      </c>
      <c r="C27" s="7" t="s">
        <v>67</v>
      </c>
      <c r="D27" s="8" t="s">
        <v>15</v>
      </c>
      <c r="E27" s="7" t="s">
        <v>16</v>
      </c>
      <c r="F27" s="7" t="s">
        <v>17</v>
      </c>
      <c r="G27" s="7" t="s">
        <v>18</v>
      </c>
      <c r="H27" s="9">
        <v>59.4</v>
      </c>
      <c r="I27" s="12">
        <v>57.5</v>
      </c>
      <c r="J27" s="12">
        <f>H27*0.5+I27*0.3</f>
        <v>46.95</v>
      </c>
      <c r="K27" s="13" t="s">
        <v>19</v>
      </c>
      <c r="L27" s="4"/>
    </row>
    <row r="28" spans="1:12" s="1" customFormat="1" ht="22.5" customHeight="1">
      <c r="A28" s="4">
        <v>26</v>
      </c>
      <c r="B28" s="7" t="s">
        <v>68</v>
      </c>
      <c r="C28" s="7" t="s">
        <v>69</v>
      </c>
      <c r="D28" s="8" t="s">
        <v>15</v>
      </c>
      <c r="E28" s="7" t="s">
        <v>16</v>
      </c>
      <c r="F28" s="7" t="s">
        <v>17</v>
      </c>
      <c r="G28" s="7" t="s">
        <v>18</v>
      </c>
      <c r="H28" s="9">
        <v>58.4</v>
      </c>
      <c r="I28" s="12">
        <v>58.75</v>
      </c>
      <c r="J28" s="12">
        <f>H28*0.5+I28*0.3</f>
        <v>46.825</v>
      </c>
      <c r="K28" s="13" t="s">
        <v>19</v>
      </c>
      <c r="L28" s="14"/>
    </row>
    <row r="29" spans="1:12" s="1" customFormat="1" ht="22.5" customHeight="1">
      <c r="A29" s="4">
        <v>27</v>
      </c>
      <c r="B29" s="7" t="s">
        <v>70</v>
      </c>
      <c r="C29" s="7" t="s">
        <v>71</v>
      </c>
      <c r="D29" s="8" t="s">
        <v>15</v>
      </c>
      <c r="E29" s="7" t="s">
        <v>16</v>
      </c>
      <c r="F29" s="7" t="s">
        <v>17</v>
      </c>
      <c r="G29" s="7" t="s">
        <v>18</v>
      </c>
      <c r="H29" s="9">
        <v>59.1</v>
      </c>
      <c r="I29" s="12">
        <v>57.5</v>
      </c>
      <c r="J29" s="12">
        <f>H29*0.5+I29*0.3</f>
        <v>46.8</v>
      </c>
      <c r="K29" s="13" t="s">
        <v>19</v>
      </c>
      <c r="L29" s="14"/>
    </row>
    <row r="30" spans="1:12" s="1" customFormat="1" ht="22.5" customHeight="1">
      <c r="A30" s="4">
        <v>28</v>
      </c>
      <c r="B30" s="7" t="s">
        <v>72</v>
      </c>
      <c r="C30" s="7" t="s">
        <v>73</v>
      </c>
      <c r="D30" s="8" t="s">
        <v>15</v>
      </c>
      <c r="E30" s="7" t="s">
        <v>16</v>
      </c>
      <c r="F30" s="7" t="s">
        <v>17</v>
      </c>
      <c r="G30" s="7" t="s">
        <v>18</v>
      </c>
      <c r="H30" s="9">
        <v>60.1</v>
      </c>
      <c r="I30" s="12">
        <v>55</v>
      </c>
      <c r="J30" s="12">
        <f>H30*0.5+I30*0.3</f>
        <v>46.55</v>
      </c>
      <c r="K30" s="13" t="s">
        <v>19</v>
      </c>
      <c r="L30" s="14"/>
    </row>
    <row r="31" spans="1:12" s="1" customFormat="1" ht="22.5" customHeight="1">
      <c r="A31" s="4">
        <v>29</v>
      </c>
      <c r="B31" s="7" t="s">
        <v>74</v>
      </c>
      <c r="C31" s="7" t="s">
        <v>75</v>
      </c>
      <c r="D31" s="8" t="s">
        <v>15</v>
      </c>
      <c r="E31" s="7" t="s">
        <v>16</v>
      </c>
      <c r="F31" s="7" t="s">
        <v>17</v>
      </c>
      <c r="G31" s="7" t="s">
        <v>18</v>
      </c>
      <c r="H31" s="9">
        <v>58.6</v>
      </c>
      <c r="I31" s="12">
        <v>57.5</v>
      </c>
      <c r="J31" s="12">
        <f>H31*0.5+I31*0.3</f>
        <v>46.55</v>
      </c>
      <c r="K31" s="13" t="s">
        <v>19</v>
      </c>
      <c r="L31" s="14"/>
    </row>
    <row r="32" spans="1:12" s="1" customFormat="1" ht="22.5" customHeight="1">
      <c r="A32" s="4">
        <v>30</v>
      </c>
      <c r="B32" s="7" t="s">
        <v>76</v>
      </c>
      <c r="C32" s="7" t="s">
        <v>77</v>
      </c>
      <c r="D32" s="8" t="s">
        <v>15</v>
      </c>
      <c r="E32" s="7" t="s">
        <v>16</v>
      </c>
      <c r="F32" s="7" t="s">
        <v>17</v>
      </c>
      <c r="G32" s="7" t="s">
        <v>18</v>
      </c>
      <c r="H32" s="9">
        <v>66.1</v>
      </c>
      <c r="I32" s="12">
        <v>43.75</v>
      </c>
      <c r="J32" s="12">
        <f>H32*0.5+I32*0.3</f>
        <v>46.175</v>
      </c>
      <c r="K32" s="13" t="s">
        <v>19</v>
      </c>
      <c r="L32" s="4"/>
    </row>
    <row r="33" spans="1:12" s="1" customFormat="1" ht="22.5" customHeight="1">
      <c r="A33" s="4">
        <v>31</v>
      </c>
      <c r="B33" s="7" t="s">
        <v>78</v>
      </c>
      <c r="C33" s="7" t="s">
        <v>79</v>
      </c>
      <c r="D33" s="8" t="s">
        <v>15</v>
      </c>
      <c r="E33" s="7" t="s">
        <v>16</v>
      </c>
      <c r="F33" s="7" t="s">
        <v>17</v>
      </c>
      <c r="G33" s="7" t="s">
        <v>18</v>
      </c>
      <c r="H33" s="9">
        <v>66.6</v>
      </c>
      <c r="I33" s="12">
        <v>42.5</v>
      </c>
      <c r="J33" s="12">
        <f>H33*0.5+I33*0.3</f>
        <v>46.05</v>
      </c>
      <c r="K33" s="13" t="s">
        <v>19</v>
      </c>
      <c r="L33" s="14"/>
    </row>
    <row r="34" spans="1:12" s="1" customFormat="1" ht="22.5" customHeight="1">
      <c r="A34" s="4">
        <v>32</v>
      </c>
      <c r="B34" s="7" t="s">
        <v>80</v>
      </c>
      <c r="C34" s="7" t="s">
        <v>81</v>
      </c>
      <c r="D34" s="8" t="s">
        <v>15</v>
      </c>
      <c r="E34" s="7" t="s">
        <v>16</v>
      </c>
      <c r="F34" s="7" t="s">
        <v>17</v>
      </c>
      <c r="G34" s="7" t="s">
        <v>18</v>
      </c>
      <c r="H34" s="9">
        <v>71.5</v>
      </c>
      <c r="I34" s="12">
        <v>33.75</v>
      </c>
      <c r="J34" s="12">
        <f>H34*0.5+I34*0.3</f>
        <v>45.875</v>
      </c>
      <c r="K34" s="13" t="s">
        <v>19</v>
      </c>
      <c r="L34" s="14"/>
    </row>
    <row r="35" spans="1:12" s="1" customFormat="1" ht="22.5" customHeight="1">
      <c r="A35" s="4">
        <v>33</v>
      </c>
      <c r="B35" s="7" t="s">
        <v>82</v>
      </c>
      <c r="C35" s="7" t="s">
        <v>83</v>
      </c>
      <c r="D35" s="8" t="s">
        <v>15</v>
      </c>
      <c r="E35" s="7" t="s">
        <v>16</v>
      </c>
      <c r="F35" s="7" t="s">
        <v>17</v>
      </c>
      <c r="G35" s="7" t="s">
        <v>18</v>
      </c>
      <c r="H35" s="9">
        <v>59.5</v>
      </c>
      <c r="I35" s="12">
        <v>53.75</v>
      </c>
      <c r="J35" s="12">
        <f>H35*0.5+I35*0.3</f>
        <v>45.875</v>
      </c>
      <c r="K35" s="13" t="s">
        <v>19</v>
      </c>
      <c r="L35" s="14"/>
    </row>
    <row r="36" spans="1:12" s="1" customFormat="1" ht="22.5" customHeight="1">
      <c r="A36" s="4">
        <v>34</v>
      </c>
      <c r="B36" s="7" t="s">
        <v>84</v>
      </c>
      <c r="C36" s="7" t="s">
        <v>85</v>
      </c>
      <c r="D36" s="8" t="s">
        <v>15</v>
      </c>
      <c r="E36" s="7" t="s">
        <v>16</v>
      </c>
      <c r="F36" s="7" t="s">
        <v>17</v>
      </c>
      <c r="G36" s="7" t="s">
        <v>18</v>
      </c>
      <c r="H36" s="9">
        <v>58.2</v>
      </c>
      <c r="I36" s="12">
        <v>53.75</v>
      </c>
      <c r="J36" s="12">
        <f>H36*0.5+I36*0.3</f>
        <v>45.225</v>
      </c>
      <c r="K36" s="13" t="s">
        <v>19</v>
      </c>
      <c r="L36" s="14"/>
    </row>
    <row r="37" spans="1:12" s="1" customFormat="1" ht="22.5" customHeight="1">
      <c r="A37" s="4">
        <v>35</v>
      </c>
      <c r="B37" s="7" t="s">
        <v>86</v>
      </c>
      <c r="C37" s="7" t="s">
        <v>87</v>
      </c>
      <c r="D37" s="8" t="s">
        <v>15</v>
      </c>
      <c r="E37" s="7" t="s">
        <v>16</v>
      </c>
      <c r="F37" s="7" t="s">
        <v>17</v>
      </c>
      <c r="G37" s="7" t="s">
        <v>18</v>
      </c>
      <c r="H37" s="9">
        <v>69.3</v>
      </c>
      <c r="I37" s="12">
        <v>30</v>
      </c>
      <c r="J37" s="12">
        <f>H37*0.5+I37*0.3</f>
        <v>43.65</v>
      </c>
      <c r="K37" s="13" t="s">
        <v>19</v>
      </c>
      <c r="L37" s="14"/>
    </row>
    <row r="38" spans="1:12" s="1" customFormat="1" ht="22.5" customHeight="1">
      <c r="A38" s="4">
        <v>36</v>
      </c>
      <c r="B38" s="7" t="s">
        <v>88</v>
      </c>
      <c r="C38" s="7" t="s">
        <v>89</v>
      </c>
      <c r="D38" s="8" t="s">
        <v>15</v>
      </c>
      <c r="E38" s="7" t="s">
        <v>16</v>
      </c>
      <c r="F38" s="7" t="s">
        <v>17</v>
      </c>
      <c r="G38" s="7" t="s">
        <v>18</v>
      </c>
      <c r="H38" s="9">
        <v>64</v>
      </c>
      <c r="I38" s="12">
        <v>35</v>
      </c>
      <c r="J38" s="12">
        <f>H38*0.5+I38*0.3</f>
        <v>42.5</v>
      </c>
      <c r="K38" s="13" t="s">
        <v>19</v>
      </c>
      <c r="L38" s="14"/>
    </row>
    <row r="39" spans="1:12" ht="21.75" customHeight="1">
      <c r="A39" s="4">
        <v>37</v>
      </c>
      <c r="B39" s="7" t="s">
        <v>90</v>
      </c>
      <c r="C39" s="7" t="s">
        <v>91</v>
      </c>
      <c r="D39" s="8" t="s">
        <v>15</v>
      </c>
      <c r="E39" s="7" t="s">
        <v>16</v>
      </c>
      <c r="F39" s="7" t="s">
        <v>17</v>
      </c>
      <c r="G39" s="7" t="s">
        <v>18</v>
      </c>
      <c r="H39" s="9">
        <v>57.9</v>
      </c>
      <c r="I39" s="12">
        <v>45</v>
      </c>
      <c r="J39" s="12">
        <f>H39*0.5+I39*0.3</f>
        <v>42.45</v>
      </c>
      <c r="K39" s="13" t="s">
        <v>92</v>
      </c>
      <c r="L39" s="14"/>
    </row>
    <row r="40" spans="1:12" ht="21.75" customHeight="1">
      <c r="A40" s="4">
        <v>38</v>
      </c>
      <c r="B40" s="7" t="s">
        <v>93</v>
      </c>
      <c r="C40" s="7" t="s">
        <v>94</v>
      </c>
      <c r="D40" s="8" t="s">
        <v>15</v>
      </c>
      <c r="E40" s="7" t="s">
        <v>16</v>
      </c>
      <c r="F40" s="7" t="s">
        <v>17</v>
      </c>
      <c r="G40" s="7" t="s">
        <v>18</v>
      </c>
      <c r="H40" s="9">
        <v>59.4</v>
      </c>
      <c r="I40" s="12">
        <v>35.25</v>
      </c>
      <c r="J40" s="12">
        <f>H40*0.5+I40*0.3</f>
        <v>40.275</v>
      </c>
      <c r="K40" s="13" t="s">
        <v>92</v>
      </c>
      <c r="L40" s="14"/>
    </row>
    <row r="41" spans="1:252" ht="21.75" customHeight="1">
      <c r="A41" s="4">
        <v>39</v>
      </c>
      <c r="B41" s="7" t="s">
        <v>95</v>
      </c>
      <c r="C41" s="7" t="s">
        <v>96</v>
      </c>
      <c r="D41" s="8" t="s">
        <v>15</v>
      </c>
      <c r="E41" s="7" t="s">
        <v>16</v>
      </c>
      <c r="F41" s="7" t="s">
        <v>17</v>
      </c>
      <c r="G41" s="7" t="s">
        <v>18</v>
      </c>
      <c r="H41" s="9">
        <v>59</v>
      </c>
      <c r="I41" s="12">
        <v>35</v>
      </c>
      <c r="J41" s="12">
        <f>H41*0.5+I41*0.3</f>
        <v>40</v>
      </c>
      <c r="K41" s="13" t="s">
        <v>92</v>
      </c>
      <c r="L41" s="14"/>
      <c r="IR41"/>
    </row>
    <row r="42" spans="1:12" s="1" customFormat="1" ht="22.5" customHeight="1">
      <c r="A42" s="4">
        <v>40</v>
      </c>
      <c r="B42" s="7" t="s">
        <v>97</v>
      </c>
      <c r="C42" s="7" t="s">
        <v>98</v>
      </c>
      <c r="D42" s="8" t="s">
        <v>15</v>
      </c>
      <c r="E42" s="7" t="s">
        <v>16</v>
      </c>
      <c r="F42" s="10" t="s">
        <v>99</v>
      </c>
      <c r="G42" s="7" t="s">
        <v>100</v>
      </c>
      <c r="H42" s="9">
        <v>60.1</v>
      </c>
      <c r="I42" s="12">
        <v>81.25</v>
      </c>
      <c r="J42" s="12">
        <f>H42*0.5+I42*0.3</f>
        <v>54.425</v>
      </c>
      <c r="K42" s="13" t="s">
        <v>19</v>
      </c>
      <c r="L42" s="4"/>
    </row>
    <row r="43" spans="1:12" s="1" customFormat="1" ht="22.5" customHeight="1">
      <c r="A43" s="4">
        <v>41</v>
      </c>
      <c r="B43" s="7" t="s">
        <v>101</v>
      </c>
      <c r="C43" s="7" t="s">
        <v>102</v>
      </c>
      <c r="D43" s="8" t="s">
        <v>15</v>
      </c>
      <c r="E43" s="7" t="s">
        <v>16</v>
      </c>
      <c r="F43" s="10" t="s">
        <v>99</v>
      </c>
      <c r="G43" s="7" t="s">
        <v>100</v>
      </c>
      <c r="H43" s="9">
        <v>61.1</v>
      </c>
      <c r="I43" s="12">
        <v>70</v>
      </c>
      <c r="J43" s="12">
        <f>H43*0.5+I43*0.3</f>
        <v>51.55</v>
      </c>
      <c r="K43" s="13" t="s">
        <v>19</v>
      </c>
      <c r="L43" s="14"/>
    </row>
    <row r="44" spans="1:12" s="1" customFormat="1" ht="22.5" customHeight="1">
      <c r="A44" s="4">
        <v>42</v>
      </c>
      <c r="B44" s="7" t="s">
        <v>103</v>
      </c>
      <c r="C44" s="7" t="s">
        <v>104</v>
      </c>
      <c r="D44" s="8" t="s">
        <v>15</v>
      </c>
      <c r="E44" s="7" t="s">
        <v>16</v>
      </c>
      <c r="F44" s="10" t="s">
        <v>99</v>
      </c>
      <c r="G44" s="7" t="s">
        <v>100</v>
      </c>
      <c r="H44" s="9">
        <v>57.5</v>
      </c>
      <c r="I44" s="12">
        <v>51.25</v>
      </c>
      <c r="J44" s="12">
        <f>H44*0.5+I44*0.3</f>
        <v>44.125</v>
      </c>
      <c r="K44" s="13" t="s">
        <v>19</v>
      </c>
      <c r="L44" s="14"/>
    </row>
    <row r="45" spans="1:12" s="1" customFormat="1" ht="22.5" customHeight="1">
      <c r="A45" s="4">
        <v>43</v>
      </c>
      <c r="B45" s="7" t="s">
        <v>105</v>
      </c>
      <c r="C45" s="7" t="s">
        <v>106</v>
      </c>
      <c r="D45" s="8" t="s">
        <v>15</v>
      </c>
      <c r="E45" s="7" t="s">
        <v>16</v>
      </c>
      <c r="F45" s="10" t="s">
        <v>99</v>
      </c>
      <c r="G45" s="7" t="s">
        <v>100</v>
      </c>
      <c r="H45" s="9">
        <v>67.5</v>
      </c>
      <c r="I45" s="12">
        <v>0</v>
      </c>
      <c r="J45" s="12">
        <f>H45*0.5+I45*0.3</f>
        <v>33.75</v>
      </c>
      <c r="K45" s="13" t="s">
        <v>19</v>
      </c>
      <c r="L45" s="14"/>
    </row>
    <row r="46" spans="1:12" s="1" customFormat="1" ht="21.75" customHeight="1">
      <c r="A46" s="4">
        <v>44</v>
      </c>
      <c r="B46" s="7" t="s">
        <v>107</v>
      </c>
      <c r="C46" s="7" t="s">
        <v>108</v>
      </c>
      <c r="D46" s="8" t="s">
        <v>15</v>
      </c>
      <c r="E46" s="7" t="s">
        <v>16</v>
      </c>
      <c r="F46" s="10" t="s">
        <v>99</v>
      </c>
      <c r="G46" s="7" t="s">
        <v>100</v>
      </c>
      <c r="H46" s="9">
        <v>55.4</v>
      </c>
      <c r="I46" s="12">
        <v>16.25</v>
      </c>
      <c r="J46" s="12">
        <f>H46*0.5+I46*0.3</f>
        <v>32.575</v>
      </c>
      <c r="K46" s="13" t="s">
        <v>19</v>
      </c>
      <c r="L46" s="4"/>
    </row>
    <row r="47" spans="1:12" ht="21.75" customHeight="1">
      <c r="A47" s="4">
        <v>45</v>
      </c>
      <c r="B47" s="7" t="s">
        <v>109</v>
      </c>
      <c r="C47" s="7" t="s">
        <v>110</v>
      </c>
      <c r="D47" s="8" t="s">
        <v>15</v>
      </c>
      <c r="E47" s="7" t="s">
        <v>16</v>
      </c>
      <c r="F47" s="10" t="s">
        <v>99</v>
      </c>
      <c r="G47" s="7" t="s">
        <v>100</v>
      </c>
      <c r="H47" s="9">
        <v>54.2</v>
      </c>
      <c r="I47" s="12">
        <v>0</v>
      </c>
      <c r="J47" s="12">
        <f>H47*0.5+I47*0.3</f>
        <v>27.1</v>
      </c>
      <c r="K47" s="13" t="s">
        <v>92</v>
      </c>
      <c r="L47" s="14"/>
    </row>
  </sheetData>
  <sheetProtection/>
  <autoFilter ref="A2:K47"/>
  <mergeCells count="1">
    <mergeCell ref="A1:L1"/>
  </mergeCells>
  <printOptions/>
  <pageMargins left="0.5548611111111111" right="0.5548611111111111" top="0.8027777777777778" bottom="0.8027777777777778" header="0.5111111111111111" footer="0.5111111111111111"/>
  <pageSetup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六六六³〃</cp:lastModifiedBy>
  <dcterms:created xsi:type="dcterms:W3CDTF">2023-09-04T09:02:06Z</dcterms:created>
  <dcterms:modified xsi:type="dcterms:W3CDTF">2023-09-20T08:26:17Z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  <property fmtid="{D5CDD505-2E9C-101B-9397-08002B2CF9AE}" pid="4" name="I">
    <vt:lpwstr>6028E603CC6B41D6B10F899FC11E2A02_13</vt:lpwstr>
  </property>
  <property fmtid="{D5CDD505-2E9C-101B-9397-08002B2CF9AE}" pid="5" name="KSOReadingLayo">
    <vt:bool>true</vt:bool>
  </property>
</Properties>
</file>