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复审单位联系表" sheetId="1" r:id="rId1"/>
  </sheets>
  <externalReferences>
    <externalReference r:id="rId4"/>
  </externalReferences>
  <definedNames>
    <definedName name="_xlnm.Print_Titles" localSheetId="0">'复审单位联系表'!$2:$3</definedName>
    <definedName name="_xlnm._FilterDatabase" localSheetId="0" hidden="1">'复审单位联系表'!$A$3:$E$41</definedName>
  </definedNames>
  <calcPr fullCalcOnLoad="1"/>
</workbook>
</file>

<file path=xl/sharedStrings.xml><?xml version="1.0" encoding="utf-8"?>
<sst xmlns="http://schemas.openxmlformats.org/spreadsheetml/2006/main" count="121" uniqueCount="121">
  <si>
    <t>附件1</t>
  </si>
  <si>
    <t>晴隆县2023年公开招聘事业单位工作人员资格复审单位联系表</t>
  </si>
  <si>
    <t>单位代码</t>
  </si>
  <si>
    <t>招聘单位</t>
  </si>
  <si>
    <t>单位座机</t>
  </si>
  <si>
    <t>审核人员</t>
  </si>
  <si>
    <t>备注</t>
  </si>
  <si>
    <t>中共晴隆县委办公室</t>
  </si>
  <si>
    <t>0859-7616260</t>
  </si>
  <si>
    <t>青登萍</t>
  </si>
  <si>
    <t>晴隆县人民政府办公室</t>
  </si>
  <si>
    <t>0859-7615196（006岗位）
0859-7610798（007岗位）</t>
  </si>
  <si>
    <t>龚荣饮（006岗位）
王元方（006岗位）
郑太超（007岗位）</t>
  </si>
  <si>
    <t>中共晴隆县委政法委员会</t>
  </si>
  <si>
    <t>0859-7610556</t>
  </si>
  <si>
    <t>李朝贤
郑碧霞</t>
  </si>
  <si>
    <t>中共晴隆县委机构编制委员会办公室</t>
  </si>
  <si>
    <t>0859-7618339</t>
  </si>
  <si>
    <t>夏  棋
蒋先坤</t>
  </si>
  <si>
    <t>晴隆县委宣传部</t>
  </si>
  <si>
    <t>0859-7614359</t>
  </si>
  <si>
    <t>刘玎莲</t>
  </si>
  <si>
    <t>晴隆县投资促进中心</t>
  </si>
  <si>
    <t>0859-7865179</t>
  </si>
  <si>
    <t>黄  娅</t>
  </si>
  <si>
    <t>晴隆县统计局</t>
  </si>
  <si>
    <t>0859-7610095</t>
  </si>
  <si>
    <t>易前惠</t>
  </si>
  <si>
    <t>晴隆县住房和城乡建设局</t>
  </si>
  <si>
    <t>0859-7611269</t>
  </si>
  <si>
    <t>丁颖辉</t>
  </si>
  <si>
    <t>晴隆县交通运输局</t>
  </si>
  <si>
    <t>0859-7610320</t>
  </si>
  <si>
    <t>金俊达
易洪信</t>
  </si>
  <si>
    <t>晴隆县市场监督管理局</t>
  </si>
  <si>
    <t>0859-7611569</t>
  </si>
  <si>
    <t>胡  丽</t>
  </si>
  <si>
    <t>晴隆县文体广电旅游局</t>
  </si>
  <si>
    <t>0859-7610705</t>
  </si>
  <si>
    <t>周文波
龙玉梅</t>
  </si>
  <si>
    <t>晴隆县司法局</t>
  </si>
  <si>
    <t>0859-7610552</t>
  </si>
  <si>
    <t>陶春艳</t>
  </si>
  <si>
    <t>晴隆县林业局</t>
  </si>
  <si>
    <t>0859-7610043</t>
  </si>
  <si>
    <t>邓  巧</t>
  </si>
  <si>
    <t>晴隆县生态移民局</t>
  </si>
  <si>
    <t>0859-7612595</t>
  </si>
  <si>
    <t>魏娅琴
舒  丽</t>
  </si>
  <si>
    <t>晴隆县退役军人事务局</t>
  </si>
  <si>
    <t>0859-7614953</t>
  </si>
  <si>
    <t>李翠平
舒  兵</t>
  </si>
  <si>
    <t>晴隆县医疗保障局</t>
  </si>
  <si>
    <t>0859-7610980</t>
  </si>
  <si>
    <t>董  威</t>
  </si>
  <si>
    <t>晴隆县能源局</t>
  </si>
  <si>
    <t>0859-7618199</t>
  </si>
  <si>
    <t>舒伯陆</t>
  </si>
  <si>
    <t>晴隆县公安局</t>
  </si>
  <si>
    <t>0859-7616948</t>
  </si>
  <si>
    <t>陈达军</t>
  </si>
  <si>
    <t>晴隆县应急管理局</t>
  </si>
  <si>
    <t>0859-7611369</t>
  </si>
  <si>
    <t>杨福建</t>
  </si>
  <si>
    <t>晴隆县自然资源局</t>
  </si>
  <si>
    <t>0859-7611303</t>
  </si>
  <si>
    <t>刘安应
杨昌志</t>
  </si>
  <si>
    <t>晴隆县水务局</t>
  </si>
  <si>
    <t>0859-7610046</t>
  </si>
  <si>
    <t>胡必瑶</t>
  </si>
  <si>
    <t>晴隆县人民政府东观街道办事处</t>
  </si>
  <si>
    <t>0859-7610141</t>
  </si>
  <si>
    <t>房泰楠</t>
  </si>
  <si>
    <t>晴隆县人民政府莲城街道办事处</t>
  </si>
  <si>
    <t>0859-7611910</t>
  </si>
  <si>
    <t>李  艳</t>
  </si>
  <si>
    <t>晴隆县人民政府三宝街道办事处</t>
  </si>
  <si>
    <t>0859-7928006</t>
  </si>
  <si>
    <t>易辉建</t>
  </si>
  <si>
    <t>晴隆县人民政府腾龙街道办事处</t>
  </si>
  <si>
    <t>0859-7615851</t>
  </si>
  <si>
    <t>陈胜榕</t>
  </si>
  <si>
    <t>晴隆县光照镇人民政府</t>
  </si>
  <si>
    <t>0859-7820015</t>
  </si>
  <si>
    <t>胡珂靓</t>
  </si>
  <si>
    <t>晴隆县沙子镇人民政府</t>
  </si>
  <si>
    <t>0859-7931041</t>
  </si>
  <si>
    <t>潘洪生</t>
  </si>
  <si>
    <t>晴隆县鸡场镇人民政府</t>
  </si>
  <si>
    <t>0859-7926039</t>
  </si>
  <si>
    <t>高永花</t>
  </si>
  <si>
    <t>晴隆县碧痕镇人民政府</t>
  </si>
  <si>
    <t>0859-7952004</t>
  </si>
  <si>
    <t>杜  敏</t>
  </si>
  <si>
    <t>晴隆县大厂镇人民政府</t>
  </si>
  <si>
    <t>0859-7962001</t>
  </si>
  <si>
    <t>王倩倩</t>
  </si>
  <si>
    <t>晴隆县安谷乡人民政府</t>
  </si>
  <si>
    <t>0859-7981006</t>
  </si>
  <si>
    <t>文爽爽</t>
  </si>
  <si>
    <t>晴隆县紫马乡人民政府</t>
  </si>
  <si>
    <t>0859-7980001</t>
  </si>
  <si>
    <t>罗明友</t>
  </si>
  <si>
    <t>晴隆县茶马镇人民政府</t>
  </si>
  <si>
    <t>0859-7830060</t>
  </si>
  <si>
    <t>刘乳萍</t>
  </si>
  <si>
    <t>晴隆县花贡镇人民政府</t>
  </si>
  <si>
    <t>0859-7862019</t>
  </si>
  <si>
    <t>李  坤</t>
  </si>
  <si>
    <t>晴隆县中营镇人民政府</t>
  </si>
  <si>
    <t>0859-7880003</t>
  </si>
  <si>
    <t>胡  涛</t>
  </si>
  <si>
    <t>晴隆县长流乡人民政府</t>
  </si>
  <si>
    <t>0859-7890025</t>
  </si>
  <si>
    <t>邢  婉</t>
  </si>
  <si>
    <t>晴隆县卫生健康局</t>
  </si>
  <si>
    <t>0859-7611901</t>
  </si>
  <si>
    <t>朱永坤
易洪彪</t>
  </si>
  <si>
    <t>晴隆县教育局</t>
  </si>
  <si>
    <t>0859-7612089</t>
  </si>
  <si>
    <t>邓小站
朱  玲
黄兴春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</si>
</sst>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86185\AppData\Local\Temp\360zip$Temp\360$0\&#38468;&#20214;1&#65306;&#26228;&#38534;&#21439;2023&#24180;&#20844;&#24320;&#25307;&#32856;&#20107;&#19994;&#21333;&#20301;&#24037;&#20316;&#20154;&#21592;&#32844;&#20301;&#19968;&#3527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招聘单位</v>
          </cell>
          <cell r="B2" t="str">
            <v>单位代码</v>
          </cell>
        </row>
        <row r="4">
          <cell r="A4" t="str">
            <v>中共晴隆县委办公室</v>
          </cell>
          <cell r="B4">
            <v>301</v>
          </cell>
        </row>
        <row r="9">
          <cell r="A9" t="str">
            <v>晴隆县人民政府办公室</v>
          </cell>
          <cell r="B9">
            <v>302</v>
          </cell>
        </row>
        <row r="11">
          <cell r="A11" t="str">
            <v>中共晴隆县委政法委员会</v>
          </cell>
          <cell r="B11">
            <v>303</v>
          </cell>
        </row>
        <row r="12">
          <cell r="A12" t="str">
            <v>中共晴隆县委机构编制委员会办公室</v>
          </cell>
          <cell r="B12">
            <v>304</v>
          </cell>
        </row>
        <row r="13">
          <cell r="A13" t="str">
            <v>晴隆县委宣传部</v>
          </cell>
          <cell r="B13">
            <v>305</v>
          </cell>
        </row>
        <row r="15">
          <cell r="A15" t="str">
            <v>晴隆县投资促进中心</v>
          </cell>
          <cell r="B15">
            <v>306</v>
          </cell>
        </row>
        <row r="17">
          <cell r="A17" t="str">
            <v>晴隆县统计局</v>
          </cell>
          <cell r="B17">
            <v>307</v>
          </cell>
        </row>
        <row r="19">
          <cell r="A19" t="str">
            <v>晴隆县住房和城乡建设局</v>
          </cell>
          <cell r="B19">
            <v>308</v>
          </cell>
        </row>
        <row r="21">
          <cell r="A21" t="str">
            <v>晴隆县交通运输局</v>
          </cell>
          <cell r="B21">
            <v>309</v>
          </cell>
        </row>
        <row r="23">
          <cell r="A23" t="str">
            <v>晴隆县市场监督管理局</v>
          </cell>
          <cell r="B23">
            <v>310</v>
          </cell>
        </row>
        <row r="24">
          <cell r="A24" t="str">
            <v>晴隆县文体广电旅游局</v>
          </cell>
          <cell r="B24">
            <v>311</v>
          </cell>
        </row>
        <row r="26">
          <cell r="A26" t="str">
            <v>晴隆县司法局</v>
          </cell>
          <cell r="B26">
            <v>312</v>
          </cell>
        </row>
        <row r="28">
          <cell r="A28" t="str">
            <v>晴隆县林业局</v>
          </cell>
          <cell r="B28">
            <v>313</v>
          </cell>
        </row>
        <row r="30">
          <cell r="A30" t="str">
            <v>晴隆县生态移民局</v>
          </cell>
          <cell r="B30">
            <v>314</v>
          </cell>
        </row>
        <row r="31">
          <cell r="A31" t="str">
            <v>晴隆县退役军人事务局</v>
          </cell>
          <cell r="B31">
            <v>315</v>
          </cell>
        </row>
        <row r="32">
          <cell r="A32" t="str">
            <v>晴隆县医疗保障局</v>
          </cell>
          <cell r="B32">
            <v>316</v>
          </cell>
        </row>
        <row r="33">
          <cell r="A33" t="str">
            <v>晴隆县能源局</v>
          </cell>
          <cell r="B33">
            <v>317</v>
          </cell>
        </row>
        <row r="34">
          <cell r="A34" t="str">
            <v>晴隆县公安局</v>
          </cell>
          <cell r="B34">
            <v>318</v>
          </cell>
        </row>
        <row r="35">
          <cell r="A35" t="str">
            <v>晴隆县应急管理局</v>
          </cell>
          <cell r="B35">
            <v>319</v>
          </cell>
        </row>
        <row r="36">
          <cell r="A36" t="str">
            <v>晴隆县自然资源局</v>
          </cell>
          <cell r="B36">
            <v>320</v>
          </cell>
        </row>
        <row r="40">
          <cell r="A40" t="str">
            <v>晴隆县水务局</v>
          </cell>
          <cell r="B40">
            <v>321</v>
          </cell>
        </row>
        <row r="41">
          <cell r="A41" t="str">
            <v>晴隆县人民政府东观街道办事处</v>
          </cell>
          <cell r="B41">
            <v>322</v>
          </cell>
        </row>
        <row r="46">
          <cell r="A46" t="str">
            <v>晴隆县人民政府莲城街道办事处</v>
          </cell>
          <cell r="B46">
            <v>323</v>
          </cell>
        </row>
        <row r="51">
          <cell r="A51" t="str">
            <v>晴隆县人民政府三宝街道办事处</v>
          </cell>
          <cell r="B51">
            <v>324</v>
          </cell>
        </row>
        <row r="54">
          <cell r="A54" t="str">
            <v>晴隆县人民政府腾龙街道办事处</v>
          </cell>
          <cell r="B54">
            <v>325</v>
          </cell>
        </row>
        <row r="59">
          <cell r="A59" t="str">
            <v>晴隆县光照镇人民政府</v>
          </cell>
          <cell r="B59">
            <v>326</v>
          </cell>
        </row>
        <row r="64">
          <cell r="A64" t="str">
            <v>晴隆县沙子镇人民政府</v>
          </cell>
          <cell r="B64">
            <v>327</v>
          </cell>
        </row>
        <row r="67">
          <cell r="A67" t="str">
            <v>晴隆县鸡场镇人民政府</v>
          </cell>
          <cell r="B67">
            <v>328</v>
          </cell>
        </row>
        <row r="69">
          <cell r="A69" t="str">
            <v>晴隆县碧痕镇人民政府</v>
          </cell>
          <cell r="B69">
            <v>329</v>
          </cell>
        </row>
        <row r="76">
          <cell r="A76" t="str">
            <v>晴隆县大厂镇人民政府</v>
          </cell>
          <cell r="B76">
            <v>330</v>
          </cell>
        </row>
        <row r="80">
          <cell r="A80" t="str">
            <v>晴隆县安谷乡人民政府</v>
          </cell>
          <cell r="B80">
            <v>331</v>
          </cell>
        </row>
        <row r="86">
          <cell r="A86" t="str">
            <v>晴隆县紫马乡人民政府</v>
          </cell>
          <cell r="B86">
            <v>332</v>
          </cell>
        </row>
        <row r="90">
          <cell r="A90" t="str">
            <v>晴隆县茶马镇人民政府</v>
          </cell>
          <cell r="B90">
            <v>333</v>
          </cell>
        </row>
        <row r="93">
          <cell r="A93" t="str">
            <v>晴隆县花贡镇人民政府</v>
          </cell>
          <cell r="B93">
            <v>334</v>
          </cell>
        </row>
        <row r="101">
          <cell r="A101" t="str">
            <v>晴隆县中营镇人民政府</v>
          </cell>
          <cell r="B101">
            <v>335</v>
          </cell>
        </row>
        <row r="104">
          <cell r="A104" t="str">
            <v>晴隆县长流乡人民政府</v>
          </cell>
          <cell r="B104">
            <v>336</v>
          </cell>
        </row>
        <row r="110">
          <cell r="A110" t="str">
            <v>晴隆县卫生健康局</v>
          </cell>
          <cell r="B110">
            <v>337</v>
          </cell>
        </row>
        <row r="118">
          <cell r="A118" t="str">
            <v>晴隆县卫生健康局</v>
          </cell>
          <cell r="B118">
            <v>337</v>
          </cell>
        </row>
        <row r="129">
          <cell r="A129" t="str">
            <v>晴隆县教育局</v>
          </cell>
          <cell r="B129">
            <v>338</v>
          </cell>
        </row>
        <row r="133">
          <cell r="A133" t="str">
            <v>晴隆县教育局</v>
          </cell>
          <cell r="B133">
            <v>338</v>
          </cell>
        </row>
        <row r="136">
          <cell r="A136" t="str">
            <v>晴隆县教育局</v>
          </cell>
          <cell r="B136">
            <v>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1"/>
  <sheetViews>
    <sheetView tabSelected="1" zoomScale="130" zoomScaleNormal="130" zoomScaleSheetLayoutView="100" workbookViewId="0" topLeftCell="A1">
      <pane ySplit="3" topLeftCell="A27" activePane="bottomLeft" state="frozen"/>
      <selection pane="bottomLeft" activeCell="H6" sqref="H6"/>
    </sheetView>
  </sheetViews>
  <sheetFormatPr defaultColWidth="8.00390625" defaultRowHeight="25.5" customHeight="1"/>
  <cols>
    <col min="1" max="1" width="8.125" style="3" customWidth="1"/>
    <col min="2" max="2" width="18.75390625" style="3" customWidth="1"/>
    <col min="3" max="3" width="13.125" style="3" customWidth="1"/>
    <col min="4" max="4" width="15.25390625" style="3" customWidth="1"/>
    <col min="5" max="5" width="6.00390625" style="3" customWidth="1"/>
    <col min="6" max="246" width="8.00390625" style="3" customWidth="1"/>
    <col min="247" max="16384" width="8.00390625" style="1" customWidth="1"/>
  </cols>
  <sheetData>
    <row r="1" ht="16.5" customHeight="1">
      <c r="A1" s="6" t="s">
        <v>0</v>
      </c>
    </row>
    <row r="2" spans="1:5" s="1" customFormat="1" ht="51" customHeight="1">
      <c r="A2" s="7" t="s">
        <v>1</v>
      </c>
      <c r="B2" s="7"/>
      <c r="C2" s="7"/>
      <c r="D2" s="7"/>
      <c r="E2" s="7"/>
    </row>
    <row r="3" spans="1:5" s="1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s="1" customFormat="1" ht="25.5" customHeight="1">
      <c r="A4" s="9">
        <f>VLOOKUP(B4,'[1]Sheet1'!$A$2:$B$142,2,0)</f>
        <v>301</v>
      </c>
      <c r="B4" s="10" t="s">
        <v>7</v>
      </c>
      <c r="C4" s="9" t="s">
        <v>8</v>
      </c>
      <c r="D4" s="9" t="s">
        <v>9</v>
      </c>
      <c r="E4" s="9"/>
    </row>
    <row r="5" spans="1:5" s="1" customFormat="1" ht="49.5" customHeight="1">
      <c r="A5" s="9">
        <f>VLOOKUP(B5,'[1]Sheet1'!$A$2:$B$142,2,0)</f>
        <v>302</v>
      </c>
      <c r="B5" s="10" t="s">
        <v>10</v>
      </c>
      <c r="C5" s="9" t="s">
        <v>11</v>
      </c>
      <c r="D5" s="9" t="s">
        <v>12</v>
      </c>
      <c r="E5" s="9"/>
    </row>
    <row r="6" spans="1:5" s="1" customFormat="1" ht="25.5" customHeight="1">
      <c r="A6" s="9">
        <f>VLOOKUP(B6,'[1]Sheet1'!$A$2:$B$142,2,0)</f>
        <v>303</v>
      </c>
      <c r="B6" s="10" t="s">
        <v>13</v>
      </c>
      <c r="C6" s="9" t="s">
        <v>14</v>
      </c>
      <c r="D6" s="9" t="s">
        <v>15</v>
      </c>
      <c r="E6" s="9"/>
    </row>
    <row r="7" spans="1:5" s="1" customFormat="1" ht="25.5" customHeight="1">
      <c r="A7" s="9">
        <f>VLOOKUP(B7,'[1]Sheet1'!$A$2:$B$142,2,0)</f>
        <v>304</v>
      </c>
      <c r="B7" s="10" t="s">
        <v>16</v>
      </c>
      <c r="C7" s="9" t="s">
        <v>17</v>
      </c>
      <c r="D7" s="9" t="s">
        <v>18</v>
      </c>
      <c r="E7" s="9"/>
    </row>
    <row r="8" spans="1:5" s="1" customFormat="1" ht="25.5" customHeight="1">
      <c r="A8" s="9">
        <f>VLOOKUP(B8,'[1]Sheet1'!$A$2:$B$142,2,0)</f>
        <v>305</v>
      </c>
      <c r="B8" s="10" t="s">
        <v>19</v>
      </c>
      <c r="C8" s="9" t="s">
        <v>20</v>
      </c>
      <c r="D8" s="9" t="s">
        <v>21</v>
      </c>
      <c r="E8" s="9"/>
    </row>
    <row r="9" spans="1:5" s="1" customFormat="1" ht="25.5" customHeight="1">
      <c r="A9" s="9">
        <f>VLOOKUP(B9,'[1]Sheet1'!$A$2:$B$142,2,0)</f>
        <v>306</v>
      </c>
      <c r="B9" s="10" t="s">
        <v>22</v>
      </c>
      <c r="C9" s="9" t="s">
        <v>23</v>
      </c>
      <c r="D9" s="9" t="s">
        <v>24</v>
      </c>
      <c r="E9" s="9"/>
    </row>
    <row r="10" spans="1:5" s="1" customFormat="1" ht="25.5" customHeight="1">
      <c r="A10" s="9">
        <f>VLOOKUP(B10,'[1]Sheet1'!$A$2:$B$142,2,0)</f>
        <v>307</v>
      </c>
      <c r="B10" s="10" t="s">
        <v>25</v>
      </c>
      <c r="C10" s="9" t="s">
        <v>26</v>
      </c>
      <c r="D10" s="9" t="s">
        <v>27</v>
      </c>
      <c r="E10" s="9"/>
    </row>
    <row r="11" spans="1:5" s="1" customFormat="1" ht="25.5" customHeight="1">
      <c r="A11" s="9">
        <f>VLOOKUP(B11,'[1]Sheet1'!$A$2:$B$142,2,0)</f>
        <v>308</v>
      </c>
      <c r="B11" s="11" t="s">
        <v>28</v>
      </c>
      <c r="C11" s="9" t="s">
        <v>29</v>
      </c>
      <c r="D11" s="9" t="s">
        <v>30</v>
      </c>
      <c r="E11" s="9"/>
    </row>
    <row r="12" spans="1:5" s="2" customFormat="1" ht="25.5" customHeight="1">
      <c r="A12" s="9">
        <f>VLOOKUP(B12,'[1]Sheet1'!$A$2:$B$142,2,0)</f>
        <v>309</v>
      </c>
      <c r="B12" s="11" t="s">
        <v>31</v>
      </c>
      <c r="C12" s="9" t="s">
        <v>32</v>
      </c>
      <c r="D12" s="9" t="s">
        <v>33</v>
      </c>
      <c r="E12" s="9"/>
    </row>
    <row r="13" spans="1:5" s="3" customFormat="1" ht="25.5" customHeight="1">
      <c r="A13" s="9">
        <f>VLOOKUP(B13,'[1]Sheet1'!$A$2:$B$142,2,0)</f>
        <v>310</v>
      </c>
      <c r="B13" s="11" t="s">
        <v>34</v>
      </c>
      <c r="C13" s="9" t="s">
        <v>35</v>
      </c>
      <c r="D13" s="9" t="s">
        <v>36</v>
      </c>
      <c r="E13" s="9"/>
    </row>
    <row r="14" spans="1:5" s="2" customFormat="1" ht="25.5" customHeight="1">
      <c r="A14" s="9">
        <f>VLOOKUP(B14,'[1]Sheet1'!$A$2:$B$142,2,0)</f>
        <v>311</v>
      </c>
      <c r="B14" s="9" t="s">
        <v>37</v>
      </c>
      <c r="C14" s="9" t="s">
        <v>38</v>
      </c>
      <c r="D14" s="9" t="s">
        <v>39</v>
      </c>
      <c r="E14" s="9"/>
    </row>
    <row r="15" spans="1:249" s="4" customFormat="1" ht="25.5" customHeight="1">
      <c r="A15" s="9">
        <f>VLOOKUP(B15,'[1]Sheet1'!$A$2:$B$142,2,0)</f>
        <v>312</v>
      </c>
      <c r="B15" s="9" t="s">
        <v>40</v>
      </c>
      <c r="C15" s="9" t="s">
        <v>41</v>
      </c>
      <c r="D15" s="9" t="s">
        <v>42</v>
      </c>
      <c r="E15" s="9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6"/>
      <c r="IN15" s="16"/>
      <c r="IO15" s="16"/>
    </row>
    <row r="16" spans="1:5" s="2" customFormat="1" ht="25.5" customHeight="1">
      <c r="A16" s="9">
        <f>VLOOKUP(B16,'[1]Sheet1'!$A$2:$B$142,2,0)</f>
        <v>313</v>
      </c>
      <c r="B16" s="9" t="s">
        <v>43</v>
      </c>
      <c r="C16" s="9" t="s">
        <v>44</v>
      </c>
      <c r="D16" s="9" t="s">
        <v>45</v>
      </c>
      <c r="E16" s="9"/>
    </row>
    <row r="17" spans="1:5" s="2" customFormat="1" ht="25.5" customHeight="1">
      <c r="A17" s="9">
        <f>VLOOKUP(B17,'[1]Sheet1'!$A$2:$B$142,2,0)</f>
        <v>314</v>
      </c>
      <c r="B17" s="9" t="s">
        <v>46</v>
      </c>
      <c r="C17" s="9" t="s">
        <v>47</v>
      </c>
      <c r="D17" s="9" t="s">
        <v>48</v>
      </c>
      <c r="E17" s="9"/>
    </row>
    <row r="18" spans="1:249" s="5" customFormat="1" ht="25.5" customHeight="1">
      <c r="A18" s="9">
        <f>VLOOKUP(B18,'[1]Sheet1'!$A$2:$B$142,2,0)</f>
        <v>315</v>
      </c>
      <c r="B18" s="9" t="s">
        <v>49</v>
      </c>
      <c r="C18" s="9" t="s">
        <v>50</v>
      </c>
      <c r="D18" s="9" t="s">
        <v>51</v>
      </c>
      <c r="E18" s="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7"/>
      <c r="IN18" s="17"/>
      <c r="IO18" s="17"/>
    </row>
    <row r="19" spans="1:249" s="5" customFormat="1" ht="25.5" customHeight="1">
      <c r="A19" s="9">
        <f>VLOOKUP(B19,'[1]Sheet1'!$A$2:$B$142,2,0)</f>
        <v>316</v>
      </c>
      <c r="B19" s="9" t="s">
        <v>52</v>
      </c>
      <c r="C19" s="9" t="s">
        <v>53</v>
      </c>
      <c r="D19" s="9" t="s">
        <v>54</v>
      </c>
      <c r="E19" s="9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7"/>
      <c r="IN19" s="17"/>
      <c r="IO19" s="17"/>
    </row>
    <row r="20" spans="1:5" s="2" customFormat="1" ht="25.5" customHeight="1">
      <c r="A20" s="9">
        <f>VLOOKUP(B20,'[1]Sheet1'!$A$2:$B$142,2,0)</f>
        <v>317</v>
      </c>
      <c r="B20" s="9" t="s">
        <v>55</v>
      </c>
      <c r="C20" s="9" t="s">
        <v>56</v>
      </c>
      <c r="D20" s="9" t="s">
        <v>57</v>
      </c>
      <c r="E20" s="9"/>
    </row>
    <row r="21" spans="1:5" s="2" customFormat="1" ht="25.5" customHeight="1">
      <c r="A21" s="9">
        <f>VLOOKUP(B21,'[1]Sheet1'!$A$2:$B$142,2,0)</f>
        <v>318</v>
      </c>
      <c r="B21" s="9" t="s">
        <v>58</v>
      </c>
      <c r="C21" s="9" t="s">
        <v>59</v>
      </c>
      <c r="D21" s="9" t="s">
        <v>60</v>
      </c>
      <c r="E21" s="9"/>
    </row>
    <row r="22" spans="1:5" s="2" customFormat="1" ht="25.5" customHeight="1">
      <c r="A22" s="9">
        <f>VLOOKUP(B22,'[1]Sheet1'!$A$2:$B$142,2,0)</f>
        <v>319</v>
      </c>
      <c r="B22" s="9" t="s">
        <v>61</v>
      </c>
      <c r="C22" s="9" t="s">
        <v>62</v>
      </c>
      <c r="D22" s="9" t="s">
        <v>63</v>
      </c>
      <c r="E22" s="9"/>
    </row>
    <row r="23" spans="1:5" s="2" customFormat="1" ht="25.5" customHeight="1">
      <c r="A23" s="9">
        <f>VLOOKUP(B23,'[1]Sheet1'!$A$2:$B$142,2,0)</f>
        <v>320</v>
      </c>
      <c r="B23" s="9" t="s">
        <v>64</v>
      </c>
      <c r="C23" s="9" t="s">
        <v>65</v>
      </c>
      <c r="D23" s="9" t="s">
        <v>66</v>
      </c>
      <c r="E23" s="9"/>
    </row>
    <row r="24" spans="1:248" s="2" customFormat="1" ht="25.5" customHeight="1">
      <c r="A24" s="9">
        <f>VLOOKUP(B24,'[1]Sheet1'!$A$2:$B$142,2,0)</f>
        <v>321</v>
      </c>
      <c r="B24" s="9" t="s">
        <v>67</v>
      </c>
      <c r="C24" s="9" t="s">
        <v>68</v>
      </c>
      <c r="D24" s="9" t="s">
        <v>69</v>
      </c>
      <c r="E24" s="9"/>
      <c r="IM24" s="3"/>
      <c r="IN24" s="3"/>
    </row>
    <row r="25" spans="1:5" s="2" customFormat="1" ht="25.5" customHeight="1">
      <c r="A25" s="9">
        <f>VLOOKUP(B25,'[1]Sheet1'!$A$2:$B$142,2,0)</f>
        <v>322</v>
      </c>
      <c r="B25" s="9" t="s">
        <v>70</v>
      </c>
      <c r="C25" s="9" t="s">
        <v>71</v>
      </c>
      <c r="D25" s="9" t="s">
        <v>72</v>
      </c>
      <c r="E25" s="9"/>
    </row>
    <row r="26" spans="1:5" s="2" customFormat="1" ht="25.5" customHeight="1">
      <c r="A26" s="9">
        <f>VLOOKUP(B26,'[1]Sheet1'!$A$2:$B$142,2,0)</f>
        <v>323</v>
      </c>
      <c r="B26" s="14" t="s">
        <v>73</v>
      </c>
      <c r="C26" s="9" t="s">
        <v>74</v>
      </c>
      <c r="D26" s="9" t="s">
        <v>75</v>
      </c>
      <c r="E26" s="9"/>
    </row>
    <row r="27" spans="1:5" s="2" customFormat="1" ht="25.5" customHeight="1">
      <c r="A27" s="9">
        <f>VLOOKUP(B27,'[1]Sheet1'!$A$2:$B$142,2,0)</f>
        <v>324</v>
      </c>
      <c r="B27" s="14" t="s">
        <v>76</v>
      </c>
      <c r="C27" s="9" t="s">
        <v>77</v>
      </c>
      <c r="D27" s="9" t="s">
        <v>78</v>
      </c>
      <c r="E27" s="9"/>
    </row>
    <row r="28" spans="1:5" s="2" customFormat="1" ht="25.5" customHeight="1">
      <c r="A28" s="9">
        <f>VLOOKUP(B28,'[1]Sheet1'!$A$2:$B$142,2,0)</f>
        <v>325</v>
      </c>
      <c r="B28" s="14" t="s">
        <v>79</v>
      </c>
      <c r="C28" s="9" t="s">
        <v>80</v>
      </c>
      <c r="D28" s="9" t="s">
        <v>81</v>
      </c>
      <c r="E28" s="9"/>
    </row>
    <row r="29" spans="1:5" s="2" customFormat="1" ht="25.5" customHeight="1">
      <c r="A29" s="9">
        <f>VLOOKUP(B29,'[1]Sheet1'!$A$2:$B$142,2,0)</f>
        <v>326</v>
      </c>
      <c r="B29" s="14" t="s">
        <v>82</v>
      </c>
      <c r="C29" s="9" t="s">
        <v>83</v>
      </c>
      <c r="D29" s="9" t="s">
        <v>84</v>
      </c>
      <c r="E29" s="9"/>
    </row>
    <row r="30" spans="1:5" s="2" customFormat="1" ht="25.5" customHeight="1">
      <c r="A30" s="9">
        <f>VLOOKUP(B30,'[1]Sheet1'!$A$2:$B$142,2,0)</f>
        <v>327</v>
      </c>
      <c r="B30" s="14" t="s">
        <v>85</v>
      </c>
      <c r="C30" s="9" t="s">
        <v>86</v>
      </c>
      <c r="D30" s="9" t="s">
        <v>87</v>
      </c>
      <c r="E30" s="9"/>
    </row>
    <row r="31" spans="1:5" s="2" customFormat="1" ht="25.5" customHeight="1">
      <c r="A31" s="9">
        <f>VLOOKUP(B31,'[1]Sheet1'!$A$2:$B$142,2,0)</f>
        <v>328</v>
      </c>
      <c r="B31" s="14" t="s">
        <v>88</v>
      </c>
      <c r="C31" s="9" t="s">
        <v>89</v>
      </c>
      <c r="D31" s="15" t="s">
        <v>90</v>
      </c>
      <c r="E31" s="14"/>
    </row>
    <row r="32" spans="1:5" s="2" customFormat="1" ht="25.5" customHeight="1">
      <c r="A32" s="9">
        <f>VLOOKUP(B32,'[1]Sheet1'!$A$2:$B$142,2,0)</f>
        <v>329</v>
      </c>
      <c r="B32" s="14" t="s">
        <v>91</v>
      </c>
      <c r="C32" s="9" t="s">
        <v>92</v>
      </c>
      <c r="D32" s="9" t="s">
        <v>93</v>
      </c>
      <c r="E32" s="9"/>
    </row>
    <row r="33" spans="1:5" s="2" customFormat="1" ht="25.5" customHeight="1">
      <c r="A33" s="9">
        <f>VLOOKUP(B33,'[1]Sheet1'!$A$2:$B$142,2,0)</f>
        <v>330</v>
      </c>
      <c r="B33" s="14" t="s">
        <v>94</v>
      </c>
      <c r="C33" s="9" t="s">
        <v>95</v>
      </c>
      <c r="D33" s="9" t="s">
        <v>96</v>
      </c>
      <c r="E33" s="9"/>
    </row>
    <row r="34" spans="1:5" s="2" customFormat="1" ht="25.5" customHeight="1">
      <c r="A34" s="9">
        <f>VLOOKUP(B34,'[1]Sheet1'!$A$2:$B$142,2,0)</f>
        <v>331</v>
      </c>
      <c r="B34" s="14" t="s">
        <v>97</v>
      </c>
      <c r="C34" s="9" t="s">
        <v>98</v>
      </c>
      <c r="D34" s="9" t="s">
        <v>99</v>
      </c>
      <c r="E34" s="9"/>
    </row>
    <row r="35" spans="1:5" s="2" customFormat="1" ht="25.5" customHeight="1">
      <c r="A35" s="9">
        <f>VLOOKUP(B35,'[1]Sheet1'!$A$2:$B$142,2,0)</f>
        <v>332</v>
      </c>
      <c r="B35" s="14" t="s">
        <v>100</v>
      </c>
      <c r="C35" s="9" t="s">
        <v>101</v>
      </c>
      <c r="D35" s="9" t="s">
        <v>102</v>
      </c>
      <c r="E35" s="9"/>
    </row>
    <row r="36" spans="1:5" s="2" customFormat="1" ht="25.5" customHeight="1">
      <c r="A36" s="9">
        <f>VLOOKUP(B36,'[1]Sheet1'!$A$2:$B$142,2,0)</f>
        <v>333</v>
      </c>
      <c r="B36" s="14" t="s">
        <v>103</v>
      </c>
      <c r="C36" s="9" t="s">
        <v>104</v>
      </c>
      <c r="D36" s="9" t="s">
        <v>105</v>
      </c>
      <c r="E36" s="9"/>
    </row>
    <row r="37" spans="1:5" s="2" customFormat="1" ht="25.5" customHeight="1">
      <c r="A37" s="9">
        <f>VLOOKUP(B37,'[1]Sheet1'!$A$2:$B$142,2,0)</f>
        <v>334</v>
      </c>
      <c r="B37" s="14" t="s">
        <v>106</v>
      </c>
      <c r="C37" s="9" t="s">
        <v>107</v>
      </c>
      <c r="D37" s="9" t="s">
        <v>108</v>
      </c>
      <c r="E37" s="14"/>
    </row>
    <row r="38" spans="1:5" s="2" customFormat="1" ht="25.5" customHeight="1">
      <c r="A38" s="9">
        <f>VLOOKUP(B38,'[1]Sheet1'!$A$2:$B$142,2,0)</f>
        <v>335</v>
      </c>
      <c r="B38" s="14" t="s">
        <v>109</v>
      </c>
      <c r="C38" s="9" t="s">
        <v>110</v>
      </c>
      <c r="D38" s="9" t="s">
        <v>111</v>
      </c>
      <c r="E38" s="9"/>
    </row>
    <row r="39" spans="1:5" s="2" customFormat="1" ht="25.5" customHeight="1">
      <c r="A39" s="9">
        <f>VLOOKUP(B39,'[1]Sheet1'!$A$2:$B$142,2,0)</f>
        <v>336</v>
      </c>
      <c r="B39" s="14" t="s">
        <v>112</v>
      </c>
      <c r="C39" s="9" t="s">
        <v>113</v>
      </c>
      <c r="D39" s="9" t="s">
        <v>114</v>
      </c>
      <c r="E39" s="14"/>
    </row>
    <row r="40" spans="1:5" s="2" customFormat="1" ht="28.5" customHeight="1">
      <c r="A40" s="9">
        <f>VLOOKUP(B40,'[1]Sheet1'!$A$2:$B$142,2,0)</f>
        <v>337</v>
      </c>
      <c r="B40" s="14" t="s">
        <v>115</v>
      </c>
      <c r="C40" s="9" t="s">
        <v>116</v>
      </c>
      <c r="D40" s="9" t="s">
        <v>117</v>
      </c>
      <c r="E40" s="14"/>
    </row>
    <row r="41" spans="1:5" s="2" customFormat="1" ht="42" customHeight="1">
      <c r="A41" s="9">
        <f>VLOOKUP(B41,'[1]Sheet1'!$A$2:$B$142,2,0)</f>
        <v>338</v>
      </c>
      <c r="B41" s="14" t="s">
        <v>118</v>
      </c>
      <c r="C41" s="9" t="s">
        <v>119</v>
      </c>
      <c r="D41" s="9" t="s">
        <v>120</v>
      </c>
      <c r="E41" s="14"/>
    </row>
  </sheetData>
  <sheetProtection/>
  <autoFilter ref="A3:E41"/>
  <mergeCells count="1">
    <mergeCell ref="A2:E2"/>
  </mergeCells>
  <printOptions/>
  <pageMargins left="0.7868055555555555" right="0.7868055555555555" top="0.9840277777777777" bottom="0.9840277777777777" header="0.5902777777777778" footer="0.708333333333333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2023-07-09T12:42:25Z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067506D9DE014B9687924C7ADC2248C6_13</vt:lpwstr>
  </property>
</Properties>
</file>