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2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<sst xmlns="http://schemas.openxmlformats.org/spreadsheetml/2006/main" count="78" uniqueCount="51">
  <si>
    <t>观山湖区2023届公费师范生拟聘用人员名单（第二批）</t>
  </si>
  <si>
    <t>序号</t>
  </si>
  <si>
    <t>学校名称</t>
  </si>
  <si>
    <t>招聘学科</t>
  </si>
  <si>
    <t>拟聘人员</t>
  </si>
  <si>
    <t>院校</t>
  </si>
  <si>
    <t>贵阳市第一实验中学</t>
  </si>
  <si>
    <t>初中语文</t>
  </si>
  <si>
    <t>朱家娟</t>
  </si>
  <si>
    <t>初中英语</t>
  </si>
  <si>
    <t>杨桂焰</t>
  </si>
  <si>
    <t>观山湖区远大中学</t>
  </si>
  <si>
    <t>初中美术</t>
  </si>
  <si>
    <t>陈方方</t>
  </si>
  <si>
    <t>初中信息技术</t>
  </si>
  <si>
    <t>罗安婷</t>
  </si>
  <si>
    <t>观山湖区外国语实验中学</t>
  </si>
  <si>
    <t>初中数学</t>
  </si>
  <si>
    <t>张娇娇</t>
  </si>
  <si>
    <t>北京师范大学贵阳附属中学</t>
  </si>
  <si>
    <t>何会隆</t>
  </si>
  <si>
    <t>初中物理</t>
  </si>
  <si>
    <t>路似锦</t>
  </si>
  <si>
    <t>初中化学</t>
  </si>
  <si>
    <t>向思潼</t>
  </si>
  <si>
    <t>初中体育</t>
  </si>
  <si>
    <t>徐建行</t>
  </si>
  <si>
    <t>初中心理健康</t>
  </si>
  <si>
    <t>刘春柳</t>
  </si>
  <si>
    <t>初中道德与法治</t>
  </si>
  <si>
    <t>李娅琪</t>
  </si>
  <si>
    <t>华东师范大学附属贵阳学校</t>
  </si>
  <si>
    <t>小学语文</t>
  </si>
  <si>
    <t>吴小璐</t>
  </si>
  <si>
    <t>初中道法</t>
  </si>
  <si>
    <t>杨艺芳</t>
  </si>
  <si>
    <t>小学信息技术</t>
  </si>
  <si>
    <t>刘思悦</t>
  </si>
  <si>
    <t>小学体育</t>
  </si>
  <si>
    <t>谢红成</t>
  </si>
  <si>
    <t>小学美术</t>
  </si>
  <si>
    <t>蔡越</t>
  </si>
  <si>
    <t>小学音乐</t>
  </si>
  <si>
    <t>赵毅</t>
  </si>
  <si>
    <t>伍星萦</t>
  </si>
  <si>
    <t>徐国源</t>
  </si>
  <si>
    <t>简滨阳</t>
  </si>
  <si>
    <t>蒋宗仁</t>
  </si>
  <si>
    <t>梅德勇</t>
  </si>
  <si>
    <t>潘汐</t>
  </si>
  <si>
    <t>刘秋苹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</si>
</sst>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WeChat%20Files\ya_han\FileStorage\File\2023-08\&#25152;&#26377;&#20813;&#24072;&#21517;&#21333;&#65292;&#35831;&#26680;&#23545;&#25307;&#32856;&#21333;&#2030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 t="str">
            <v>朱家娟</v>
          </cell>
          <cell r="E3" t="str">
            <v>西南大学</v>
          </cell>
        </row>
        <row r="4">
          <cell r="D4" t="str">
            <v>杨桂焰</v>
          </cell>
          <cell r="E4" t="str">
            <v>西南大学</v>
          </cell>
        </row>
        <row r="5">
          <cell r="D5" t="str">
            <v>陆进飘</v>
          </cell>
          <cell r="E5" t="str">
            <v>西南大学</v>
          </cell>
        </row>
        <row r="6">
          <cell r="D6" t="str">
            <v>陈方方</v>
          </cell>
          <cell r="E6" t="str">
            <v>西南大学</v>
          </cell>
        </row>
        <row r="7">
          <cell r="D7" t="str">
            <v>罗安婷</v>
          </cell>
          <cell r="E7" t="str">
            <v>西南大学</v>
          </cell>
        </row>
        <row r="8">
          <cell r="D8" t="str">
            <v>阳嘉华</v>
          </cell>
          <cell r="E8" t="str">
            <v>陕西师范大学</v>
          </cell>
        </row>
        <row r="9">
          <cell r="D9" t="str">
            <v>吴晓草</v>
          </cell>
          <cell r="E9" t="str">
            <v>西南大学</v>
          </cell>
        </row>
        <row r="10">
          <cell r="D10" t="str">
            <v>龚嘉丽</v>
          </cell>
          <cell r="E10" t="str">
            <v>西南大学</v>
          </cell>
        </row>
        <row r="11">
          <cell r="D11" t="str">
            <v>饶力</v>
          </cell>
          <cell r="E11" t="str">
            <v>陕西师范大学</v>
          </cell>
        </row>
        <row r="12">
          <cell r="D12" t="str">
            <v>王丹</v>
          </cell>
          <cell r="E12" t="str">
            <v>西南大学</v>
          </cell>
        </row>
        <row r="13">
          <cell r="D13" t="str">
            <v>陈孝艳</v>
          </cell>
          <cell r="E13" t="str">
            <v>西南大学</v>
          </cell>
        </row>
        <row r="14">
          <cell r="D14" t="str">
            <v>刘禹君</v>
          </cell>
          <cell r="E14" t="str">
            <v>西南大学</v>
          </cell>
        </row>
        <row r="15">
          <cell r="D15" t="str">
            <v>吴仁珍</v>
          </cell>
          <cell r="E15" t="str">
            <v>陕西师范大学</v>
          </cell>
        </row>
        <row r="16">
          <cell r="D16" t="str">
            <v>姚源庚</v>
          </cell>
          <cell r="E16" t="str">
            <v>西南大学</v>
          </cell>
        </row>
        <row r="17">
          <cell r="D17" t="str">
            <v>周文进</v>
          </cell>
          <cell r="E17" t="str">
            <v>西南大学</v>
          </cell>
        </row>
        <row r="18">
          <cell r="D18" t="str">
            <v>赵韩露</v>
          </cell>
          <cell r="E18" t="str">
            <v>陕西师范大学</v>
          </cell>
        </row>
        <row r="19">
          <cell r="D19" t="str">
            <v>包文曼</v>
          </cell>
          <cell r="E19" t="str">
            <v>北京师范大学</v>
          </cell>
        </row>
        <row r="20">
          <cell r="D20" t="str">
            <v>万举秀</v>
          </cell>
          <cell r="E20" t="str">
            <v>北京师范大学</v>
          </cell>
        </row>
        <row r="21">
          <cell r="D21" t="str">
            <v>付钰</v>
          </cell>
          <cell r="E21" t="str">
            <v>西南大学</v>
          </cell>
        </row>
        <row r="22">
          <cell r="D22" t="str">
            <v>杨立芳</v>
          </cell>
          <cell r="E22" t="str">
            <v>东北师范大学</v>
          </cell>
        </row>
        <row r="23">
          <cell r="D23" t="str">
            <v>姚惟益</v>
          </cell>
          <cell r="E23" t="str">
            <v>西南大学</v>
          </cell>
        </row>
        <row r="24">
          <cell r="D24" t="str">
            <v>张娇娇</v>
          </cell>
          <cell r="E24" t="str">
            <v>西南大学</v>
          </cell>
        </row>
        <row r="25">
          <cell r="D25" t="str">
            <v>瞿欣欣</v>
          </cell>
          <cell r="E25" t="str">
            <v>西南大学</v>
          </cell>
        </row>
        <row r="26">
          <cell r="D26" t="str">
            <v>马显蓉</v>
          </cell>
          <cell r="E26" t="str">
            <v>华中师范大学</v>
          </cell>
        </row>
        <row r="27">
          <cell r="D27" t="str">
            <v>游源</v>
          </cell>
          <cell r="E27" t="str">
            <v>陕西师范大学</v>
          </cell>
        </row>
        <row r="28">
          <cell r="D28" t="str">
            <v>白羽茹</v>
          </cell>
          <cell r="E28" t="str">
            <v>西南大学</v>
          </cell>
        </row>
        <row r="29">
          <cell r="D29" t="str">
            <v>何会隆</v>
          </cell>
          <cell r="E29" t="str">
            <v>北师大（珠海校区）</v>
          </cell>
        </row>
        <row r="30">
          <cell r="D30" t="str">
            <v>路似锦</v>
          </cell>
          <cell r="E30" t="str">
            <v>华东师范大学</v>
          </cell>
        </row>
        <row r="31">
          <cell r="D31" t="str">
            <v>向思潼</v>
          </cell>
          <cell r="E31" t="str">
            <v>西南大学</v>
          </cell>
        </row>
        <row r="32">
          <cell r="D32" t="str">
            <v>徐建行</v>
          </cell>
          <cell r="E32" t="str">
            <v>北京师范大学</v>
          </cell>
        </row>
        <row r="33">
          <cell r="D33" t="str">
            <v>刘春柳</v>
          </cell>
          <cell r="E33" t="str">
            <v>华中师范大学</v>
          </cell>
        </row>
        <row r="34">
          <cell r="D34" t="str">
            <v>李娅琪</v>
          </cell>
          <cell r="E34" t="str">
            <v>北师大（珠海校区）</v>
          </cell>
        </row>
        <row r="35">
          <cell r="D35" t="str">
            <v>蔡星兴</v>
          </cell>
          <cell r="E35" t="str">
            <v>东北师范大学</v>
          </cell>
        </row>
        <row r="36">
          <cell r="D36" t="str">
            <v>旺晨曦</v>
          </cell>
          <cell r="E36" t="str">
            <v>东北师范大学</v>
          </cell>
        </row>
        <row r="37">
          <cell r="D37" t="str">
            <v>周嘉怡</v>
          </cell>
          <cell r="E37" t="str">
            <v>西南大学</v>
          </cell>
        </row>
        <row r="38">
          <cell r="D38" t="str">
            <v>王禹欣</v>
          </cell>
          <cell r="E38" t="str">
            <v>华东师范大学</v>
          </cell>
        </row>
        <row r="39">
          <cell r="D39" t="str">
            <v>龙柳燕</v>
          </cell>
          <cell r="E39" t="str">
            <v>北京师范大学</v>
          </cell>
        </row>
        <row r="40">
          <cell r="D40" t="str">
            <v>叶淳琦</v>
          </cell>
          <cell r="E40" t="str">
            <v>东北师范大学</v>
          </cell>
        </row>
        <row r="41">
          <cell r="D41" t="str">
            <v>吴小璐</v>
          </cell>
          <cell r="E41" t="str">
            <v>东北师范大学</v>
          </cell>
        </row>
        <row r="42">
          <cell r="D42" t="str">
            <v>杨艺芳</v>
          </cell>
          <cell r="E42" t="str">
            <v>陕西师范大学</v>
          </cell>
        </row>
        <row r="43">
          <cell r="D43" t="str">
            <v>刘思悦</v>
          </cell>
          <cell r="E43" t="str">
            <v>华中师范大学</v>
          </cell>
        </row>
        <row r="44">
          <cell r="D44" t="str">
            <v>谢红成</v>
          </cell>
          <cell r="E44" t="str">
            <v>西南大学</v>
          </cell>
        </row>
        <row r="45">
          <cell r="D45" t="str">
            <v>蔡越</v>
          </cell>
          <cell r="E45" t="str">
            <v>西南大学</v>
          </cell>
        </row>
        <row r="46">
          <cell r="D46" t="str">
            <v>赵毅</v>
          </cell>
          <cell r="E46" t="str">
            <v>西南大学</v>
          </cell>
        </row>
        <row r="47">
          <cell r="D47" t="str">
            <v>伍星萦</v>
          </cell>
          <cell r="E47" t="str">
            <v>华东师范大学</v>
          </cell>
        </row>
        <row r="48">
          <cell r="D48" t="str">
            <v>王丹</v>
          </cell>
          <cell r="E48" t="str">
            <v>西南大学</v>
          </cell>
        </row>
        <row r="49">
          <cell r="D49" t="str">
            <v>徐国源</v>
          </cell>
          <cell r="E49" t="str">
            <v>东北师范大学</v>
          </cell>
        </row>
        <row r="50">
          <cell r="D50" t="str">
            <v>简滨阳</v>
          </cell>
          <cell r="E50" t="str">
            <v>北师大（珠海校区）</v>
          </cell>
        </row>
        <row r="51">
          <cell r="D51" t="str">
            <v>蒋宗仁</v>
          </cell>
          <cell r="E51" t="str">
            <v>陕西师范大学</v>
          </cell>
        </row>
        <row r="52">
          <cell r="D52" t="str">
            <v>梅德勇</v>
          </cell>
          <cell r="E52" t="str">
            <v>陕西师范大学</v>
          </cell>
        </row>
        <row r="53">
          <cell r="D53" t="str">
            <v>潘汐</v>
          </cell>
          <cell r="E53" t="str">
            <v>西南大学</v>
          </cell>
        </row>
        <row r="54">
          <cell r="D54" t="str">
            <v>刘秋苹</v>
          </cell>
          <cell r="E54" t="str">
            <v>陕西师范大学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39"/>
  <sheetViews>
    <sheetView tabSelected="1" workbookViewId="0">
      <selection activeCell="A26" sqref="$A3:$XFD26"/>
    </sheetView>
  </sheetViews>
  <sheetFormatPr defaultColWidth="9" defaultRowHeight="13.5" outlineLevelCol="4"/>
  <cols>
    <col min="1" max="1" width="9" style="2"/>
    <col min="2" max="2" width="24.5" style="3" customWidth="1"/>
    <col min="3" max="3" width="19.75" style="4" customWidth="1"/>
    <col min="4" max="4" width="11.5" style="5" customWidth="1"/>
    <col min="5" max="5" width="18.75" style="2" customWidth="1"/>
  </cols>
  <sheetData>
    <row r="1" ht="49" customHeight="1" spans="1:5">
      <c r="A1" s="6" t="s">
        <v>0</v>
      </c>
      <c r="B1" s="6"/>
      <c r="C1" s="6"/>
      <c r="D1" s="6"/>
      <c r="E1" s="6"/>
    </row>
    <row r="2" ht="25" customHeight="1" spans="1: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ht="21" customHeight="1" spans="1:5">
      <c r="A3" s="9">
        <v>1</v>
      </c>
      <c r="B3" s="10" t="s">
        <v>6</v>
      </c>
      <c r="C3" s="11" t="s">
        <v>7</v>
      </c>
      <c r="D3" s="12" t="s">
        <v>8</v>
      </c>
      <c r="E3" s="9" t="str">
        <f>VLOOKUP(D3,[1]Sheet1!$D$3:$E$54,2,0)</f>
        <v>西南大学</v>
      </c>
    </row>
    <row r="4" s="1" customFormat="1" ht="21" customHeight="1" spans="1:5">
      <c r="A4" s="9">
        <v>2</v>
      </c>
      <c r="B4" s="10" t="s">
        <v>6</v>
      </c>
      <c r="C4" s="11" t="s">
        <v>9</v>
      </c>
      <c r="D4" s="12" t="s">
        <v>10</v>
      </c>
      <c r="E4" s="9" t="str">
        <f>VLOOKUP(D4,[1]Sheet1!$D$3:$E$54,2,0)</f>
        <v>西南大学</v>
      </c>
    </row>
    <row r="5" s="1" customFormat="1" ht="21" customHeight="1" spans="1:5">
      <c r="A5" s="9">
        <v>3</v>
      </c>
      <c r="B5" s="10" t="s">
        <v>11</v>
      </c>
      <c r="C5" s="11" t="s">
        <v>12</v>
      </c>
      <c r="D5" s="9" t="s">
        <v>13</v>
      </c>
      <c r="E5" s="9" t="str">
        <f>VLOOKUP(D5,[1]Sheet1!$D$3:$E$54,2,0)</f>
        <v>西南大学</v>
      </c>
    </row>
    <row r="6" s="1" customFormat="1" ht="21" customHeight="1" spans="1:5">
      <c r="A6" s="9">
        <v>4</v>
      </c>
      <c r="B6" s="10" t="s">
        <v>11</v>
      </c>
      <c r="C6" s="11" t="s">
        <v>14</v>
      </c>
      <c r="D6" s="9" t="s">
        <v>15</v>
      </c>
      <c r="E6" s="9" t="str">
        <f>VLOOKUP(D6,[1]Sheet1!$D$3:$E$54,2,0)</f>
        <v>西南大学</v>
      </c>
    </row>
    <row r="7" s="1" customFormat="1" ht="21" customHeight="1" spans="1:5">
      <c r="A7" s="9">
        <v>5</v>
      </c>
      <c r="B7" s="10" t="s">
        <v>16</v>
      </c>
      <c r="C7" s="11" t="s">
        <v>17</v>
      </c>
      <c r="D7" s="12" t="s">
        <v>18</v>
      </c>
      <c r="E7" s="9" t="str">
        <f>VLOOKUP(D7,[1]Sheet1!$D$3:$E$54,2,0)</f>
        <v>西南大学</v>
      </c>
    </row>
    <row r="8" s="1" customFormat="1" ht="21" customHeight="1" spans="1:5">
      <c r="A8" s="9">
        <v>6</v>
      </c>
      <c r="B8" s="10" t="s">
        <v>19</v>
      </c>
      <c r="C8" s="11" t="s">
        <v>17</v>
      </c>
      <c r="D8" s="12" t="s">
        <v>20</v>
      </c>
      <c r="E8" s="9" t="str">
        <f>VLOOKUP(D8,[1]Sheet1!$D$3:$E$54,2,0)</f>
        <v>北师大（珠海校区）</v>
      </c>
    </row>
    <row r="9" s="1" customFormat="1" ht="21" customHeight="1" spans="1:5">
      <c r="A9" s="9">
        <v>7</v>
      </c>
      <c r="B9" s="10" t="s">
        <v>19</v>
      </c>
      <c r="C9" s="11" t="s">
        <v>21</v>
      </c>
      <c r="D9" s="12" t="s">
        <v>22</v>
      </c>
      <c r="E9" s="9" t="str">
        <f>VLOOKUP(D9,[1]Sheet1!$D$3:$E$54,2,0)</f>
        <v>华东师范大学</v>
      </c>
    </row>
    <row r="10" s="1" customFormat="1" ht="21" customHeight="1" spans="1:5">
      <c r="A10" s="9">
        <v>8</v>
      </c>
      <c r="B10" s="10" t="s">
        <v>19</v>
      </c>
      <c r="C10" s="11" t="s">
        <v>23</v>
      </c>
      <c r="D10" s="12" t="s">
        <v>24</v>
      </c>
      <c r="E10" s="9" t="str">
        <f>VLOOKUP(D10,[1]Sheet1!$D$3:$E$54,2,0)</f>
        <v>西南大学</v>
      </c>
    </row>
    <row r="11" s="1" customFormat="1" ht="21" customHeight="1" spans="1:5">
      <c r="A11" s="9">
        <v>9</v>
      </c>
      <c r="B11" s="10" t="s">
        <v>19</v>
      </c>
      <c r="C11" s="11" t="s">
        <v>25</v>
      </c>
      <c r="D11" s="12" t="s">
        <v>26</v>
      </c>
      <c r="E11" s="9" t="str">
        <f>VLOOKUP(D11,[1]Sheet1!$D$3:$E$54,2,0)</f>
        <v>北京师范大学</v>
      </c>
    </row>
    <row r="12" s="1" customFormat="1" ht="21" customHeight="1" spans="1:5">
      <c r="A12" s="9">
        <v>10</v>
      </c>
      <c r="B12" s="10" t="s">
        <v>19</v>
      </c>
      <c r="C12" s="11" t="s">
        <v>27</v>
      </c>
      <c r="D12" s="12" t="s">
        <v>28</v>
      </c>
      <c r="E12" s="9" t="str">
        <f>VLOOKUP(D12,[1]Sheet1!$D$3:$E$54,2,0)</f>
        <v>华中师范大学</v>
      </c>
    </row>
    <row r="13" s="1" customFormat="1" ht="21" customHeight="1" spans="1:5">
      <c r="A13" s="9">
        <v>11</v>
      </c>
      <c r="B13" s="10" t="s">
        <v>19</v>
      </c>
      <c r="C13" s="11" t="s">
        <v>29</v>
      </c>
      <c r="D13" s="12" t="s">
        <v>30</v>
      </c>
      <c r="E13" s="9" t="str">
        <f>VLOOKUP(D13,[1]Sheet1!$D$3:$E$54,2,0)</f>
        <v>北师大（珠海校区）</v>
      </c>
    </row>
    <row r="14" s="1" customFormat="1" ht="21" customHeight="1" spans="1:5">
      <c r="A14" s="9">
        <v>12</v>
      </c>
      <c r="B14" s="10" t="s">
        <v>31</v>
      </c>
      <c r="C14" s="11" t="s">
        <v>32</v>
      </c>
      <c r="D14" s="12" t="s">
        <v>33</v>
      </c>
      <c r="E14" s="9" t="str">
        <f>VLOOKUP(D14,[1]Sheet1!$D$3:$E$54,2,0)</f>
        <v>东北师范大学</v>
      </c>
    </row>
    <row r="15" s="1" customFormat="1" ht="21" customHeight="1" spans="1:5">
      <c r="A15" s="9">
        <v>13</v>
      </c>
      <c r="B15" s="10" t="s">
        <v>31</v>
      </c>
      <c r="C15" s="11" t="s">
        <v>34</v>
      </c>
      <c r="D15" s="12" t="s">
        <v>35</v>
      </c>
      <c r="E15" s="9" t="str">
        <f>VLOOKUP(D15,[1]Sheet1!$D$3:$E$54,2,0)</f>
        <v>陕西师范大学</v>
      </c>
    </row>
    <row r="16" s="1" customFormat="1" ht="21" customHeight="1" spans="1:5">
      <c r="A16" s="9">
        <v>14</v>
      </c>
      <c r="B16" s="10" t="s">
        <v>31</v>
      </c>
      <c r="C16" s="11" t="s">
        <v>36</v>
      </c>
      <c r="D16" s="12" t="s">
        <v>37</v>
      </c>
      <c r="E16" s="9" t="str">
        <f>VLOOKUP(D16,[1]Sheet1!$D$3:$E$54,2,0)</f>
        <v>华中师范大学</v>
      </c>
    </row>
    <row r="17" s="1" customFormat="1" ht="21" customHeight="1" spans="1:5">
      <c r="A17" s="9">
        <v>15</v>
      </c>
      <c r="B17" s="10" t="s">
        <v>31</v>
      </c>
      <c r="C17" s="11" t="s">
        <v>38</v>
      </c>
      <c r="D17" s="12" t="s">
        <v>39</v>
      </c>
      <c r="E17" s="9" t="str">
        <f>VLOOKUP(D17,[1]Sheet1!$D$3:$E$54,2,0)</f>
        <v>西南大学</v>
      </c>
    </row>
    <row r="18" s="1" customFormat="1" ht="21" customHeight="1" spans="1:5">
      <c r="A18" s="9">
        <v>16</v>
      </c>
      <c r="B18" s="10" t="s">
        <v>31</v>
      </c>
      <c r="C18" s="11" t="s">
        <v>40</v>
      </c>
      <c r="D18" s="12" t="s">
        <v>41</v>
      </c>
      <c r="E18" s="9" t="str">
        <f>VLOOKUP(D18,[1]Sheet1!$D$3:$E$54,2,0)</f>
        <v>西南大学</v>
      </c>
    </row>
    <row r="19" s="1" customFormat="1" ht="21" customHeight="1" spans="1:5">
      <c r="A19" s="9">
        <v>17</v>
      </c>
      <c r="B19" s="10" t="s">
        <v>31</v>
      </c>
      <c r="C19" s="11" t="s">
        <v>42</v>
      </c>
      <c r="D19" s="12" t="s">
        <v>43</v>
      </c>
      <c r="E19" s="9" t="str">
        <f>VLOOKUP(D19,[1]Sheet1!$D$3:$E$54,2,0)</f>
        <v>西南大学</v>
      </c>
    </row>
    <row r="20" s="1" customFormat="1" ht="21" customHeight="1" spans="1:5">
      <c r="A20" s="9">
        <v>18</v>
      </c>
      <c r="B20" s="10" t="s">
        <v>31</v>
      </c>
      <c r="C20" s="11" t="s">
        <v>7</v>
      </c>
      <c r="D20" s="12" t="s">
        <v>44</v>
      </c>
      <c r="E20" s="9" t="str">
        <f>VLOOKUP(D20,[1]Sheet1!$D$3:$E$54,2,0)</f>
        <v>华东师范大学</v>
      </c>
    </row>
    <row r="21" s="1" customFormat="1" ht="21" customHeight="1" spans="1:5">
      <c r="A21" s="9">
        <v>19</v>
      </c>
      <c r="B21" s="10" t="s">
        <v>31</v>
      </c>
      <c r="C21" s="11" t="s">
        <v>17</v>
      </c>
      <c r="D21" s="12" t="s">
        <v>45</v>
      </c>
      <c r="E21" s="9" t="str">
        <f>VLOOKUP(D21,[1]Sheet1!$D$3:$E$54,2,0)</f>
        <v>东北师范大学</v>
      </c>
    </row>
    <row r="22" s="1" customFormat="1" ht="21" customHeight="1" spans="1:5">
      <c r="A22" s="9">
        <v>20</v>
      </c>
      <c r="B22" s="10" t="s">
        <v>31</v>
      </c>
      <c r="C22" s="11" t="s">
        <v>9</v>
      </c>
      <c r="D22" s="12" t="s">
        <v>46</v>
      </c>
      <c r="E22" s="9" t="str">
        <f>VLOOKUP(D22,[1]Sheet1!$D$3:$E$54,2,0)</f>
        <v>北师大（珠海校区）</v>
      </c>
    </row>
    <row r="23" ht="21" customHeight="1" spans="1:5">
      <c r="A23" s="9">
        <v>21</v>
      </c>
      <c r="B23" s="10" t="s">
        <v>31</v>
      </c>
      <c r="C23" s="11" t="s">
        <v>25</v>
      </c>
      <c r="D23" s="12" t="s">
        <v>47</v>
      </c>
      <c r="E23" s="9" t="str">
        <f>VLOOKUP(D23,[1]Sheet1!$D$3:$E$54,2,0)</f>
        <v>陕西师范大学</v>
      </c>
    </row>
    <row r="24" ht="21" customHeight="1" spans="1:5">
      <c r="A24" s="9">
        <v>22</v>
      </c>
      <c r="B24" s="10" t="s">
        <v>31</v>
      </c>
      <c r="C24" s="11" t="s">
        <v>25</v>
      </c>
      <c r="D24" s="12" t="s">
        <v>48</v>
      </c>
      <c r="E24" s="9" t="str">
        <f>VLOOKUP(D24,[1]Sheet1!$D$3:$E$54,2,0)</f>
        <v>陕西师范大学</v>
      </c>
    </row>
    <row r="25" ht="21" customHeight="1" spans="1:5">
      <c r="A25" s="9">
        <v>23</v>
      </c>
      <c r="B25" s="10" t="s">
        <v>31</v>
      </c>
      <c r="C25" s="11" t="s">
        <v>12</v>
      </c>
      <c r="D25" s="12" t="s">
        <v>49</v>
      </c>
      <c r="E25" s="9" t="str">
        <f>VLOOKUP(D25,[1]Sheet1!$D$3:$E$54,2,0)</f>
        <v>西南大学</v>
      </c>
    </row>
    <row r="26" ht="21" customHeight="1" spans="1:5">
      <c r="A26" s="9">
        <v>24</v>
      </c>
      <c r="B26" s="10" t="s">
        <v>31</v>
      </c>
      <c r="C26" s="11" t="s">
        <v>14</v>
      </c>
      <c r="D26" s="12" t="s">
        <v>50</v>
      </c>
      <c r="E26" s="9" t="str">
        <f>VLOOKUP(D26,[1]Sheet1!$D$3:$E$54,2,0)</f>
        <v>陕西师范大学</v>
      </c>
    </row>
    <row r="1048534" spans="1:5">
      <c r="A1048534"/>
      <c r="B1048534"/>
      <c r="C1048534"/>
      <c r="D1048534"/>
      <c r="E1048534"/>
    </row>
    <row r="1048535" spans="1:5">
      <c r="A1048535"/>
      <c r="B1048535"/>
      <c r="C1048535"/>
      <c r="D1048535"/>
      <c r="E1048535"/>
    </row>
    <row r="1048536" spans="1:5">
      <c r="A1048536"/>
      <c r="B1048536"/>
      <c r="C1048536"/>
      <c r="D1048536"/>
      <c r="E1048536"/>
    </row>
    <row r="1048537" spans="1:5">
      <c r="A1048537"/>
      <c r="B1048537"/>
      <c r="C1048537"/>
      <c r="D1048537"/>
      <c r="E1048537"/>
    </row>
    <row r="1048538" spans="1:5">
      <c r="A1048538"/>
      <c r="B1048538"/>
      <c r="C1048538"/>
      <c r="D1048538"/>
      <c r="E1048538"/>
    </row>
    <row r="1048539" spans="1:5">
      <c r="A1048539"/>
      <c r="B1048539"/>
      <c r="C1048539"/>
      <c r="D1048539"/>
      <c r="E1048539"/>
    </row>
  </sheetData>
  <mergeCells count="1">
    <mergeCell ref="A1:E1"/>
  </mergeCells>
  <conditionalFormatting sqref="D3:D13">
    <cfRule type="duplicateValues" dxfId="0" priority="2"/>
  </conditionalFormatting>
  <conditionalFormatting sqref="D14:D20 D21:D2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2023-08-30T10:21:00Z</dcterms:created>
  <dcterms:modified xsi:type="dcterms:W3CDTF">2023-09-04T05:52:35Z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C80EA318405A4B119EB301281754439D_13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