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<sst xmlns="http://schemas.openxmlformats.org/spreadsheetml/2006/main" count="21" uniqueCount="19">
  <si>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镇远县供销合作集团有限责任公司
2023年公开招聘面试成绩及综合成绩排名和入围体检名单</t>
  </si>
  <si>
    <t>序号</t>
  </si>
  <si>
    <t>姓名</t>
  </si>
  <si>
    <t>报考岗位</t>
  </si>
  <si>
    <t>笔试考号</t>
  </si>
  <si>
    <t>笔试总成绩</t>
  </si>
  <si>
    <t>面试考号</t>
  </si>
  <si>
    <t>面试成绩</t>
  </si>
  <si>
    <t>获得表扬表彰加分</t>
  </si>
  <si>
    <t>面试总成绩</t>
  </si>
  <si>
    <t>综合成绩（笔试总成绩和面试总成绩各占50%）</t>
  </si>
  <si>
    <t>综合成绩排名</t>
  </si>
  <si>
    <t>是否入围体检</t>
  </si>
  <si>
    <t>备注</t>
  </si>
  <si>
    <t>张燚卿</t>
  </si>
  <si>
    <t>文职岗</t>
  </si>
  <si>
    <t>是</t>
  </si>
  <si>
    <t>樊章国</t>
  </si>
  <si>
    <t>高秀群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</si>
</sst>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8"/>
      <name val="MS Sans Serif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8"/>
      <color theme="1"/>
      <name val="Calibri"/>
      <family val="0"/>
    </font>
    <font>
      <b/>
      <sz val="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 applyProtection="0">
      <alignment vertical="center"/>
    </xf>
    <xf numFmtId="0" fontId="25" fillId="0" borderId="0" applyAlignment="0">
      <protection locked="0"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176" fontId="2" fillId="33" borderId="10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67" applyFont="1" applyBorder="1" applyAlignment="1" applyProtection="1">
      <alignment horizontal="center" vertical="center" wrapText="1"/>
      <protection locked="0"/>
    </xf>
    <xf numFmtId="0" fontId="3" fillId="0" borderId="12" xfId="67" applyFont="1" applyFill="1" applyBorder="1" applyAlignment="1" applyProtection="1">
      <alignment horizontal="center" vertical="center" wrapText="1"/>
      <protection locked="0"/>
    </xf>
    <xf numFmtId="176" fontId="3" fillId="33" borderId="12" xfId="67" applyNumberFormat="1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>
      <alignment horizontal="center" vertical="center"/>
    </xf>
    <xf numFmtId="177" fontId="45" fillId="33" borderId="11" xfId="0" applyNumberFormat="1" applyFont="1" applyFill="1" applyBorder="1" applyAlignment="1" applyProtection="1">
      <alignment horizontal="center" vertical="center"/>
      <protection locked="0"/>
    </xf>
    <xf numFmtId="176" fontId="45" fillId="33" borderId="11" xfId="0" applyNumberFormat="1" applyFont="1" applyFill="1" applyBorder="1" applyAlignment="1" applyProtection="1">
      <alignment horizontal="center" vertical="center"/>
      <protection locked="0"/>
    </xf>
    <xf numFmtId="177" fontId="45" fillId="33" borderId="11" xfId="0" applyNumberFormat="1" applyFont="1" applyFill="1" applyBorder="1" applyAlignment="1" applyProtection="1">
      <alignment horizontal="center" vertical="center"/>
      <protection locked="0"/>
    </xf>
    <xf numFmtId="176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177" fontId="45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67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67" applyNumberFormat="1" applyFont="1" applyBorder="1" applyAlignment="1" applyProtection="1">
      <alignment horizontal="center" vertical="center" wrapText="1"/>
      <protection locked="0"/>
    </xf>
    <xf numFmtId="0" fontId="3" fillId="33" borderId="12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67" applyFont="1" applyBorder="1" applyAlignment="1" applyProtection="1">
      <alignment horizontal="center" vertical="center" wrapText="1"/>
      <protection locked="0"/>
    </xf>
    <xf numFmtId="176" fontId="46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2 2" xfId="65"/>
    <cellStyle name="常规 2 3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Normal="200" zoomScaleSheetLayoutView="100" workbookViewId="0" topLeftCell="A1">
      <pane ySplit="2" topLeftCell="A3" activePane="bottomLeft" state="frozen"/>
      <selection pane="bottomLeft" activeCell="F8" sqref="F8"/>
    </sheetView>
  </sheetViews>
  <sheetFormatPr defaultColWidth="9.00390625" defaultRowHeight="15"/>
  <cols>
    <col min="1" max="1" width="4.8515625" style="0" customWidth="1"/>
    <col min="2" max="2" width="8.140625" style="0" customWidth="1"/>
    <col min="3" max="3" width="8.7109375" style="0" customWidth="1"/>
    <col min="4" max="4" width="6.7109375" style="0" customWidth="1"/>
    <col min="5" max="5" width="5.7109375" style="2" customWidth="1"/>
    <col min="6" max="6" width="7.00390625" style="2" customWidth="1"/>
    <col min="7" max="7" width="7.140625" style="2" customWidth="1"/>
    <col min="8" max="8" width="7.00390625" style="2" customWidth="1"/>
    <col min="9" max="9" width="5.7109375" style="2" customWidth="1"/>
    <col min="10" max="10" width="8.8515625" style="0" customWidth="1"/>
    <col min="11" max="11" width="6.421875" style="0" customWidth="1"/>
    <col min="12" max="12" width="6.28125" style="3" customWidth="1"/>
    <col min="13" max="13" width="4.421875" style="0" customWidth="1"/>
  </cols>
  <sheetData>
    <row r="1" spans="1:13" ht="52.5" customHeight="1">
      <c r="A1" s="4" t="s">
        <v>0</v>
      </c>
      <c r="B1" s="4"/>
      <c r="C1" s="4"/>
      <c r="D1" s="4"/>
      <c r="E1" s="5"/>
      <c r="F1" s="5"/>
      <c r="G1" s="5"/>
      <c r="H1" s="5"/>
      <c r="I1" s="5"/>
      <c r="J1" s="19"/>
      <c r="K1" s="19"/>
      <c r="L1" s="4"/>
      <c r="M1" s="4"/>
    </row>
    <row r="2" spans="1:13" ht="52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0" t="s">
        <v>10</v>
      </c>
      <c r="K2" s="20" t="s">
        <v>11</v>
      </c>
      <c r="L2" s="21" t="s">
        <v>12</v>
      </c>
      <c r="M2" s="22" t="s">
        <v>13</v>
      </c>
    </row>
    <row r="3" spans="1:13" s="1" customFormat="1" ht="15.75" customHeight="1">
      <c r="A3" s="9">
        <v>1</v>
      </c>
      <c r="B3" s="10" t="s">
        <v>14</v>
      </c>
      <c r="C3" s="11" t="s">
        <v>15</v>
      </c>
      <c r="D3" s="12">
        <v>38</v>
      </c>
      <c r="E3" s="13">
        <v>69</v>
      </c>
      <c r="F3" s="14">
        <v>3</v>
      </c>
      <c r="G3" s="15">
        <v>82.6</v>
      </c>
      <c r="H3" s="15">
        <v>10</v>
      </c>
      <c r="I3" s="15">
        <f>G3+H3</f>
        <v>92.6</v>
      </c>
      <c r="J3" s="9">
        <f>(I3+E3)/2</f>
        <v>80.8</v>
      </c>
      <c r="K3" s="9">
        <v>1</v>
      </c>
      <c r="L3" s="9" t="s">
        <v>16</v>
      </c>
      <c r="M3" s="14"/>
    </row>
    <row r="4" spans="1:13" s="1" customFormat="1" ht="15.75" customHeight="1">
      <c r="A4" s="9">
        <v>2</v>
      </c>
      <c r="B4" s="14" t="s">
        <v>17</v>
      </c>
      <c r="C4" s="11" t="s">
        <v>15</v>
      </c>
      <c r="D4" s="12">
        <v>47</v>
      </c>
      <c r="E4" s="13">
        <v>67</v>
      </c>
      <c r="F4" s="14">
        <v>2</v>
      </c>
      <c r="G4" s="15">
        <v>71</v>
      </c>
      <c r="H4" s="15">
        <v>10</v>
      </c>
      <c r="I4" s="15">
        <f>G4+H4</f>
        <v>81</v>
      </c>
      <c r="J4" s="9">
        <f>(I4+E4)/2</f>
        <v>74</v>
      </c>
      <c r="K4" s="9">
        <v>2</v>
      </c>
      <c r="L4" s="9"/>
      <c r="M4" s="14"/>
    </row>
    <row r="5" spans="1:13" s="1" customFormat="1" ht="15.75" customHeight="1">
      <c r="A5" s="9">
        <v>3</v>
      </c>
      <c r="B5" s="14" t="s">
        <v>18</v>
      </c>
      <c r="C5" s="11" t="s">
        <v>15</v>
      </c>
      <c r="D5" s="12">
        <v>44</v>
      </c>
      <c r="E5" s="13">
        <v>69</v>
      </c>
      <c r="F5" s="14">
        <v>1</v>
      </c>
      <c r="G5" s="15">
        <v>72</v>
      </c>
      <c r="H5" s="15">
        <v>6</v>
      </c>
      <c r="I5" s="15">
        <f>G5+H5</f>
        <v>78</v>
      </c>
      <c r="J5" s="9">
        <f>(I5+E5)/2</f>
        <v>73.5</v>
      </c>
      <c r="K5" s="9">
        <v>3</v>
      </c>
      <c r="L5" s="9"/>
      <c r="M5" s="14"/>
    </row>
    <row r="6" spans="1:13" s="1" customFormat="1" ht="15.75" customHeight="1">
      <c r="A6" s="9"/>
      <c r="B6" s="14"/>
      <c r="C6" s="9"/>
      <c r="D6" s="9"/>
      <c r="E6" s="15"/>
      <c r="F6" s="14"/>
      <c r="G6" s="15"/>
      <c r="H6" s="15"/>
      <c r="I6" s="15"/>
      <c r="J6" s="9"/>
      <c r="K6" s="9"/>
      <c r="L6" s="9"/>
      <c r="M6" s="14"/>
    </row>
    <row r="7" spans="1:13" s="1" customFormat="1" ht="15.75" customHeight="1">
      <c r="A7" s="9"/>
      <c r="B7" s="14"/>
      <c r="C7" s="9"/>
      <c r="D7" s="9"/>
      <c r="E7" s="15"/>
      <c r="F7" s="14"/>
      <c r="G7" s="15"/>
      <c r="H7" s="15"/>
      <c r="I7" s="15"/>
      <c r="J7" s="9"/>
      <c r="K7" s="9"/>
      <c r="L7" s="9"/>
      <c r="M7" s="14"/>
    </row>
    <row r="8" spans="1:13" s="1" customFormat="1" ht="15.75" customHeight="1">
      <c r="A8" s="9"/>
      <c r="B8" s="14"/>
      <c r="C8" s="9"/>
      <c r="D8" s="9"/>
      <c r="E8" s="15"/>
      <c r="F8" s="14"/>
      <c r="G8" s="15"/>
      <c r="H8" s="15"/>
      <c r="I8" s="15"/>
      <c r="J8" s="9"/>
      <c r="K8" s="9"/>
      <c r="L8" s="9"/>
      <c r="M8" s="14"/>
    </row>
    <row r="9" spans="1:13" s="1" customFormat="1" ht="15.75" customHeight="1">
      <c r="A9" s="9"/>
      <c r="B9" s="14"/>
      <c r="C9" s="9"/>
      <c r="D9" s="9"/>
      <c r="E9" s="15"/>
      <c r="F9" s="14"/>
      <c r="G9" s="15"/>
      <c r="H9" s="15"/>
      <c r="I9" s="15"/>
      <c r="J9" s="9"/>
      <c r="K9" s="9"/>
      <c r="L9" s="9"/>
      <c r="M9" s="14"/>
    </row>
    <row r="10" spans="1:13" s="1" customFormat="1" ht="18.75" customHeight="1">
      <c r="A10" s="9"/>
      <c r="B10" s="16"/>
      <c r="C10" s="17"/>
      <c r="D10" s="16"/>
      <c r="E10" s="18"/>
      <c r="F10" s="16"/>
      <c r="G10" s="18"/>
      <c r="H10" s="18"/>
      <c r="I10" s="15"/>
      <c r="J10" s="17"/>
      <c r="K10" s="17"/>
      <c r="L10" s="17"/>
      <c r="M10" s="23"/>
    </row>
  </sheetData>
  <sheetProtection selectLockedCells="1" selectUnlockedCells="1"/>
  <mergeCells count="1">
    <mergeCell ref="A1:M1"/>
  </mergeCells>
  <printOptions horizontalCentered="1"/>
  <pageMargins left="0.7479166666666667" right="0.7479166666666667" top="0.6298611111111111" bottom="0.5194444444444445" header="0.6180555555555556" footer="0.5118055555555555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西伯利亚狼</cp:lastModifiedBy>
  <cp:lastPrinted>2022-06-19T09:07:27Z</cp:lastPrinted>
  <dcterms:created xsi:type="dcterms:W3CDTF">2022-06-19T04:57:21Z</dcterms:created>
  <dcterms:modified xsi:type="dcterms:W3CDTF">2023-09-28T03:58:26Z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6B49DB8558354D9F82EDE21A1D20A5E1_13</vt:lpwstr>
  </property>
  <property fmtid="{D5CDD505-2E9C-101B-9397-08002B2CF9AE}" pid="4" name="KSOProductBuildV">
    <vt:lpwstr>2052-12.1.0.15374</vt:lpwstr>
  </property>
</Properties>
</file>